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涯学習課\@令和8年度\03検討中フォルダ\05　生涯スポーツ係\05　各種大会\04　ジョギングフェスティバル\04　PR関係\R8申込用紙\"/>
    </mc:Choice>
  </mc:AlternateContent>
  <xr:revisionPtr revIDLastSave="0" documentId="13_ncr:1_{895CE8C7-32AC-4C8D-B2FF-17ED361E3649}" xr6:coauthVersionLast="36" xr6:coauthVersionMax="36" xr10:uidLastSave="{00000000-0000-0000-0000-000000000000}"/>
  <bookViews>
    <workbookView xWindow="0" yWindow="0" windowWidth="28800" windowHeight="12135" xr2:uid="{20BEC440-96E0-4ACB-A576-8B52146A1E5A}"/>
  </bookViews>
  <sheets>
    <sheet name="申込用紙" sheetId="1" r:id="rId1"/>
    <sheet name="料金表" sheetId="3" state="hidden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8" i="1"/>
  <c r="C7" i="1"/>
  <c r="C5" i="1"/>
  <c r="C4" i="1"/>
  <c r="C9" i="1" l="1"/>
  <c r="C3" i="1"/>
</calcChain>
</file>

<file path=xl/sharedStrings.xml><?xml version="1.0" encoding="utf-8"?>
<sst xmlns="http://schemas.openxmlformats.org/spreadsheetml/2006/main" count="83" uniqueCount="53">
  <si>
    <t>第28回 スポーツの森・大津ジョギングフェスティバル申込用紙</t>
    <phoneticPr fontId="1"/>
  </si>
  <si>
    <t>氏名</t>
    <rPh sb="0" eb="2">
      <t>シメイ</t>
    </rPh>
    <phoneticPr fontId="1"/>
  </si>
  <si>
    <t>フリガナ</t>
    <phoneticPr fontId="1"/>
  </si>
  <si>
    <t>住所</t>
    <rPh sb="0" eb="2">
      <t>ジュウショ</t>
    </rPh>
    <phoneticPr fontId="1"/>
  </si>
  <si>
    <t>メールアドレス(代表)</t>
    <rPh sb="8" eb="10">
      <t>ダイヒョウ</t>
    </rPh>
    <phoneticPr fontId="1"/>
  </si>
  <si>
    <t>所属</t>
    <rPh sb="0" eb="2">
      <t>ショゾク</t>
    </rPh>
    <phoneticPr fontId="1"/>
  </si>
  <si>
    <t>①2km子ども（中学生以下）</t>
  </si>
  <si>
    <t>②2km子ども（中学生以下）特産品セット</t>
  </si>
  <si>
    <t>③2km大人</t>
  </si>
  <si>
    <t>④2km大人　特産品セット</t>
  </si>
  <si>
    <t>⑤5km子ども（中学生以下）</t>
  </si>
  <si>
    <t>⑥5km子ども（中学生以下）特産品セット</t>
  </si>
  <si>
    <t>➆5km大人</t>
  </si>
  <si>
    <t>⑧5km大人　特産品セット</t>
  </si>
  <si>
    <t>⑨10km子ども（中学生以下）</t>
  </si>
  <si>
    <t>⑩10km子ども（中学生以下）特産品セット</t>
  </si>
  <si>
    <t>⑪10km大人</t>
  </si>
  <si>
    <t>⑫10km大人　特産品セット</t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</si>
  <si>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</si>
  <si>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</si>
  <si>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大会当日
年齢</t>
    <rPh sb="0" eb="2">
      <t>タイカイ</t>
    </rPh>
    <rPh sb="2" eb="4">
      <t>トウジツ</t>
    </rPh>
    <rPh sb="5" eb="7">
      <t>ネンレイ</t>
    </rPh>
    <phoneticPr fontId="1"/>
  </si>
  <si>
    <t>種目
番号</t>
    <rPh sb="0" eb="2">
      <t>シュモク</t>
    </rPh>
    <rPh sb="3" eb="5">
      <t>バンゴウ</t>
    </rPh>
    <phoneticPr fontId="1"/>
  </si>
  <si>
    <t>(例)</t>
    <rPh sb="1" eb="2">
      <t>レイ</t>
    </rPh>
    <phoneticPr fontId="1"/>
  </si>
  <si>
    <t>大津　太郎</t>
    <rPh sb="0" eb="2">
      <t>オオツ</t>
    </rPh>
    <rPh sb="3" eb="5">
      <t>タロウ</t>
    </rPh>
    <phoneticPr fontId="1"/>
  </si>
  <si>
    <t>オオヅ　タロウ</t>
    <phoneticPr fontId="1"/>
  </si>
  <si>
    <t>869-1292</t>
    <phoneticPr fontId="1"/>
  </si>
  <si>
    <t>熊本県</t>
    <rPh sb="0" eb="3">
      <t>クマモトケン</t>
    </rPh>
    <phoneticPr fontId="1"/>
  </si>
  <si>
    <t>菊池郡大津町大字大津1233</t>
    <rPh sb="0" eb="6">
      <t>キクチグンオオツマチ</t>
    </rPh>
    <rPh sb="6" eb="8">
      <t>オオアザ</t>
    </rPh>
    <rPh sb="8" eb="10">
      <t>オオツ</t>
    </rPh>
    <phoneticPr fontId="1"/>
  </si>
  <si>
    <t>大津中学校</t>
    <rPh sb="0" eb="5">
      <t>オオツチュウガッコウ</t>
    </rPh>
    <phoneticPr fontId="1"/>
  </si>
  <si>
    <t>shougaisupotsu
@town.ozu.kumamoto.jp</t>
    <phoneticPr fontId="1"/>
  </si>
  <si>
    <t>09012345678</t>
    <phoneticPr fontId="1"/>
  </si>
  <si>
    <t>《種目一覧》</t>
    <rPh sb="1" eb="3">
      <t>シュモク</t>
    </rPh>
    <rPh sb="3" eb="5">
      <t>イチラン</t>
    </rPh>
    <phoneticPr fontId="7"/>
  </si>
  <si>
    <t>距離</t>
    <rPh sb="0" eb="2">
      <t>キョリ</t>
    </rPh>
    <phoneticPr fontId="7"/>
  </si>
  <si>
    <t>種目</t>
    <rPh sb="0" eb="2">
      <t>シュモク</t>
    </rPh>
    <phoneticPr fontId="7"/>
  </si>
  <si>
    <t>番号</t>
    <rPh sb="0" eb="2">
      <t>バンゴウ</t>
    </rPh>
    <phoneticPr fontId="1"/>
  </si>
  <si>
    <t>2km</t>
    <phoneticPr fontId="1"/>
  </si>
  <si>
    <t>子ども （中学生以下）</t>
    <rPh sb="0" eb="1">
      <t>コ</t>
    </rPh>
    <rPh sb="5" eb="8">
      <t>チュウガクセイ</t>
    </rPh>
    <rPh sb="8" eb="10">
      <t>イカ</t>
    </rPh>
    <phoneticPr fontId="1"/>
  </si>
  <si>
    <t>子ども （中学生以下） 特産品セット</t>
    <rPh sb="0" eb="1">
      <t>コ</t>
    </rPh>
    <rPh sb="5" eb="8">
      <t>チュウガクセイ</t>
    </rPh>
    <rPh sb="12" eb="15">
      <t>トクサンヒン</t>
    </rPh>
    <phoneticPr fontId="1"/>
  </si>
  <si>
    <t>大人</t>
    <rPh sb="0" eb="2">
      <t>オトナ</t>
    </rPh>
    <phoneticPr fontId="1"/>
  </si>
  <si>
    <t>大人 特産品セット</t>
    <rPh sb="0" eb="2">
      <t>オトナ</t>
    </rPh>
    <rPh sb="3" eb="6">
      <t>トクサンヒン</t>
    </rPh>
    <phoneticPr fontId="1"/>
  </si>
  <si>
    <t>5km</t>
    <phoneticPr fontId="1"/>
  </si>
  <si>
    <t>子ども （中学生以下）</t>
    <rPh sb="0" eb="1">
      <t>コ</t>
    </rPh>
    <rPh sb="5" eb="8">
      <t>チュウガクセイ</t>
    </rPh>
    <phoneticPr fontId="1"/>
  </si>
  <si>
    <t>10km</t>
    <phoneticPr fontId="1"/>
  </si>
  <si>
    <t>金額(円)</t>
    <rPh sb="0" eb="2">
      <t>キンガク</t>
    </rPh>
    <rPh sb="3" eb="4">
      <t>エン</t>
    </rPh>
    <phoneticPr fontId="1"/>
  </si>
  <si>
    <t>参加費合計</t>
    <rPh sb="0" eb="5">
      <t>サンカヒゴウケイ</t>
    </rPh>
    <phoneticPr fontId="1"/>
  </si>
  <si>
    <t>円</t>
    <rPh sb="0" eb="1">
      <t>エン</t>
    </rPh>
    <phoneticPr fontId="1"/>
  </si>
  <si>
    <t>《申込締切》</t>
    <phoneticPr fontId="7"/>
  </si>
  <si>
    <t>2026年12月1日（火）</t>
    <rPh sb="11" eb="12">
      <t>ヒ</t>
    </rPh>
    <phoneticPr fontId="1"/>
  </si>
  <si>
    <t>《開催日》</t>
    <rPh sb="1" eb="4">
      <t>カイサイビ</t>
    </rPh>
    <phoneticPr fontId="1"/>
  </si>
  <si>
    <t>2027年1月24日（日）</t>
    <rPh sb="11" eb="12">
      <t>ニチ</t>
    </rPh>
    <phoneticPr fontId="1"/>
  </si>
  <si>
    <t>種目番号</t>
    <rPh sb="0" eb="2">
      <t>シュモク</t>
    </rPh>
    <rPh sb="2" eb="4">
      <t>バンゴウ</t>
    </rPh>
    <phoneticPr fontId="1"/>
  </si>
  <si>
    <t>生年月日
(西暦)</t>
    <rPh sb="0" eb="4">
      <t>セイネンガッピ</t>
    </rPh>
    <rPh sb="6" eb="8">
      <t>セイレキ</t>
    </rPh>
    <phoneticPr fontId="1"/>
  </si>
  <si>
    <t>電話番号
(ハイフン抜き)</t>
    <rPh sb="0" eb="4">
      <t>デンワバンゴウ</t>
    </rPh>
    <rPh sb="10" eb="11">
      <t>ヌ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</si>
</sst>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</font>
    <font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  <protection locked="0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22" xfId="1" applyFont="1" applyFill="1" applyBorder="1" applyAlignment="1" applyProtection="1">
      <alignment horizontal="center" vertical="center"/>
    </xf>
    <xf numFmtId="0" fontId="8" fillId="0" borderId="16" xfId="1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 applyProtection="1">
      <alignment horizontal="center" vertical="center"/>
    </xf>
    <xf numFmtId="0" fontId="8" fillId="0" borderId="24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3" fontId="9" fillId="0" borderId="6" xfId="0" applyNumberFormat="1" applyFont="1" applyFill="1" applyBorder="1" applyProtection="1">
      <alignment vertical="center"/>
    </xf>
    <xf numFmtId="3" fontId="9" fillId="0" borderId="11" xfId="0" applyNumberFormat="1" applyFont="1" applyFill="1" applyBorder="1" applyProtection="1">
      <alignment vertical="center"/>
    </xf>
    <xf numFmtId="3" fontId="9" fillId="0" borderId="9" xfId="0" applyNumberFormat="1" applyFont="1" applyFill="1" applyBorder="1" applyProtection="1">
      <alignment vertical="center"/>
    </xf>
    <xf numFmtId="3" fontId="9" fillId="0" borderId="25" xfId="0" applyNumberFormat="1" applyFont="1" applyFill="1" applyBorder="1" applyProtection="1">
      <alignment vertical="center"/>
    </xf>
    <xf numFmtId="3" fontId="9" fillId="0" borderId="24" xfId="0" applyNumberFormat="1" applyFont="1" applyFill="1" applyBorder="1" applyProtection="1">
      <alignment vertical="center"/>
    </xf>
    <xf numFmtId="3" fontId="9" fillId="0" borderId="0" xfId="0" applyNumberFormat="1" applyFont="1" applyFill="1" applyBorder="1" applyProtection="1">
      <alignment vertical="center"/>
    </xf>
    <xf numFmtId="0" fontId="11" fillId="0" borderId="0" xfId="0" applyFont="1" applyAlignment="1">
      <alignment horizontal="center" vertical="center"/>
    </xf>
    <xf numFmtId="176" fontId="11" fillId="0" borderId="26" xfId="0" applyNumberFormat="1" applyFont="1" applyBorder="1" applyAlignment="1">
      <alignment horizontal="right" vertical="center"/>
    </xf>
    <xf numFmtId="0" fontId="13" fillId="0" borderId="0" xfId="1" applyFont="1" applyFill="1" applyProtection="1">
      <alignment vertical="center"/>
      <protection locked="0"/>
    </xf>
    <xf numFmtId="0" fontId="10" fillId="0" borderId="0" xfId="1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right" vertical="center"/>
      <protection locked="0"/>
    </xf>
    <xf numFmtId="0" fontId="15" fillId="0" borderId="0" xfId="0" applyFont="1" applyFill="1" applyProtection="1">
      <alignment vertical="center"/>
      <protection locked="0"/>
    </xf>
    <xf numFmtId="0" fontId="14" fillId="0" borderId="0" xfId="1" applyFont="1" applyFill="1" applyAlignment="1" applyProtection="1">
      <alignment vertical="center"/>
    </xf>
    <xf numFmtId="0" fontId="12" fillId="0" borderId="0" xfId="1" applyFont="1" applyFill="1" applyAlignment="1" applyProtection="1">
      <alignment vertical="center"/>
    </xf>
    <xf numFmtId="0" fontId="10" fillId="0" borderId="24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16" fillId="0" borderId="0" xfId="1" applyFont="1" applyFill="1" applyBorder="1" applyAlignment="1" applyProtection="1">
      <alignment vertical="center"/>
    </xf>
    <xf numFmtId="0" fontId="16" fillId="0" borderId="0" xfId="1" applyFont="1" applyFill="1" applyAlignment="1" applyProtection="1">
      <alignment vertical="center"/>
    </xf>
    <xf numFmtId="0" fontId="10" fillId="0" borderId="3" xfId="1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/>
    </xf>
    <xf numFmtId="0" fontId="10" fillId="0" borderId="1" xfId="1" applyFont="1" applyFill="1" applyBorder="1" applyAlignment="1" applyProtection="1">
      <alignment horizontal="left" vertical="center"/>
    </xf>
    <xf numFmtId="0" fontId="10" fillId="0" borderId="22" xfId="1" applyFont="1" applyFill="1" applyBorder="1" applyAlignment="1" applyProtection="1">
      <alignment horizontal="left" vertical="center"/>
    </xf>
    <xf numFmtId="0" fontId="14" fillId="0" borderId="0" xfId="1" applyFont="1" applyFill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10" fillId="0" borderId="5" xfId="1" applyFont="1" applyFill="1" applyBorder="1" applyAlignment="1" applyProtection="1">
      <alignment horizontal="center" vertical="center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10" xfId="1" applyFont="1" applyFill="1" applyBorder="1" applyAlignment="1" applyProtection="1">
      <alignment horizontal="left" vertical="center"/>
    </xf>
    <xf numFmtId="0" fontId="10" fillId="0" borderId="8" xfId="1" applyFont="1" applyFill="1" applyBorder="1" applyAlignment="1" applyProtection="1">
      <alignment horizontal="left" vertical="center"/>
    </xf>
    <xf numFmtId="0" fontId="8" fillId="0" borderId="3" xfId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 xr:uid="{EB084DE2-3C61-4E72-8AF7-933122864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1DCB-5DBE-448C-B75A-BBE77619E7EE}">
  <dimension ref="A1:N23"/>
  <sheetViews>
    <sheetView tabSelected="1" zoomScaleNormal="100" workbookViewId="0">
      <selection activeCell="I4" sqref="I4"/>
    </sheetView>
  </sheetViews>
  <sheetFormatPr defaultRowHeight="18" outlineLevelCol="1" x14ac:dyDescent="0.4"/>
  <cols>
    <col min="1" max="1" width="5.375" style="1" customWidth="1"/>
    <col min="2" max="2" width="5.5" style="1" customWidth="1"/>
    <col min="3" max="3" width="27.5" style="1" hidden="1" customWidth="1" outlineLevel="1"/>
    <col min="4" max="4" width="16.5" style="1" customWidth="1" collapsed="1"/>
    <col min="5" max="5" width="17.375" style="1" customWidth="1"/>
    <col min="6" max="6" width="9.375" style="1" customWidth="1"/>
    <col min="7" max="7" width="14.75" style="1" customWidth="1"/>
    <col min="8" max="8" width="11.25" style="1" customWidth="1"/>
    <col min="9" max="9" width="9" style="20"/>
    <col min="10" max="10" width="28.625" style="1" customWidth="1"/>
    <col min="11" max="11" width="15.75" style="1" customWidth="1"/>
    <col min="12" max="12" width="25.5" style="1" customWidth="1"/>
    <col min="13" max="13" width="22.625" style="1" customWidth="1"/>
    <col min="14" max="16384" width="9" style="1"/>
  </cols>
  <sheetData>
    <row r="1" spans="1:14" ht="68.25" customHeight="1" thickBot="1" x14ac:dyDescent="0.4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4" s="2" customFormat="1" ht="39.75" thickBot="1" x14ac:dyDescent="0.45">
      <c r="B2" s="3" t="s">
        <v>21</v>
      </c>
      <c r="C2" s="4"/>
      <c r="D2" s="4" t="s">
        <v>1</v>
      </c>
      <c r="E2" s="4" t="s">
        <v>2</v>
      </c>
      <c r="F2" s="5" t="s">
        <v>20</v>
      </c>
      <c r="G2" s="5" t="s">
        <v>51</v>
      </c>
      <c r="H2" s="4" t="s">
        <v>18</v>
      </c>
      <c r="I2" s="4" t="s">
        <v>19</v>
      </c>
      <c r="J2" s="4" t="s">
        <v>3</v>
      </c>
      <c r="K2" s="4" t="s">
        <v>5</v>
      </c>
      <c r="L2" s="4" t="s">
        <v>4</v>
      </c>
      <c r="M2" s="53" t="s">
        <v>52</v>
      </c>
    </row>
    <row r="3" spans="1:14" s="2" customFormat="1" ht="120.75" customHeight="1" thickBot="1" x14ac:dyDescent="0.45">
      <c r="A3" s="6" t="s">
        <v>22</v>
      </c>
      <c r="B3" s="7">
        <v>1</v>
      </c>
      <c r="C3" s="8" t="str">
        <f>VLOOKUP(B3,Sheet2!A1:B12,2,FALSE)</f>
        <v>①2km子ども（中学生以下）</v>
      </c>
      <c r="D3" s="8" t="s">
        <v>23</v>
      </c>
      <c r="E3" s="8" t="s">
        <v>24</v>
      </c>
      <c r="F3" s="8">
        <v>14</v>
      </c>
      <c r="G3" s="9">
        <v>41000</v>
      </c>
      <c r="H3" s="8" t="s">
        <v>25</v>
      </c>
      <c r="I3" s="8" t="s">
        <v>26</v>
      </c>
      <c r="J3" s="8" t="s">
        <v>27</v>
      </c>
      <c r="K3" s="8" t="s">
        <v>28</v>
      </c>
      <c r="L3" s="29" t="s">
        <v>29</v>
      </c>
      <c r="M3" s="10" t="s">
        <v>30</v>
      </c>
    </row>
    <row r="4" spans="1:14" s="2" customFormat="1" ht="120.75" customHeight="1" thickTop="1" x14ac:dyDescent="0.4">
      <c r="B4" s="11"/>
      <c r="C4" s="12" t="e">
        <f>VLOOKUP(B4,Sheet2!A2:B13,2,FALSE)</f>
        <v>#N/A</v>
      </c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4" s="2" customFormat="1" ht="120.75" customHeight="1" x14ac:dyDescent="0.4">
      <c r="B5" s="14"/>
      <c r="C5" s="15" t="e">
        <f>VLOOKUP(B5,Sheet2!A3:B14,2,FALSE)</f>
        <v>#N/A</v>
      </c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4" s="2" customFormat="1" ht="120.75" customHeight="1" x14ac:dyDescent="0.4">
      <c r="B6" s="14"/>
      <c r="C6" s="15" t="e">
        <f>VLOOKUP(B6,Sheet2!A3:B14,2,FALSE)</f>
        <v>#N/A</v>
      </c>
      <c r="D6" s="15"/>
      <c r="E6" s="15"/>
      <c r="F6" s="15"/>
      <c r="G6" s="15"/>
      <c r="H6" s="15"/>
      <c r="I6" s="15"/>
      <c r="J6" s="15"/>
      <c r="K6" s="15"/>
      <c r="L6" s="15"/>
      <c r="M6" s="16"/>
    </row>
    <row r="7" spans="1:14" s="2" customFormat="1" ht="120.75" customHeight="1" x14ac:dyDescent="0.4">
      <c r="B7" s="14"/>
      <c r="C7" s="15" t="e">
        <f>VLOOKUP(B7,Sheet2!A4:B15,2,FALSE)</f>
        <v>#N/A</v>
      </c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4" s="2" customFormat="1" ht="120.75" customHeight="1" thickBot="1" x14ac:dyDescent="0.45">
      <c r="B8" s="17"/>
      <c r="C8" s="18" t="e">
        <f>VLOOKUP(B8,Sheet2!A5:B16,2,FALSE)</f>
        <v>#N/A</v>
      </c>
      <c r="D8" s="18"/>
      <c r="E8" s="18"/>
      <c r="F8" s="18"/>
      <c r="G8" s="18"/>
      <c r="H8" s="18"/>
      <c r="I8" s="18"/>
      <c r="J8" s="18"/>
      <c r="K8" s="18"/>
      <c r="L8" s="18"/>
      <c r="M8" s="19"/>
    </row>
    <row r="9" spans="1:14" x14ac:dyDescent="0.4">
      <c r="C9" s="1" t="e">
        <f>VLOOKUP(B9,Sheet2!A6:B17,2,FALSE)</f>
        <v>#N/A</v>
      </c>
    </row>
    <row r="10" spans="1:14" ht="30.75" thickBot="1" x14ac:dyDescent="0.45">
      <c r="B10" s="21" t="s">
        <v>31</v>
      </c>
      <c r="C10" s="22"/>
      <c r="D10" s="22"/>
      <c r="E10" s="22"/>
      <c r="F10" s="22"/>
      <c r="G10" s="22"/>
      <c r="I10" s="1"/>
      <c r="L10" s="39" t="s">
        <v>44</v>
      </c>
      <c r="M10" s="40" t="s">
        <v>45</v>
      </c>
    </row>
    <row r="11" spans="1:14" x14ac:dyDescent="0.4">
      <c r="B11" s="52" t="s">
        <v>32</v>
      </c>
      <c r="C11" s="60" t="s">
        <v>33</v>
      </c>
      <c r="D11" s="60"/>
      <c r="E11" s="60"/>
      <c r="F11" s="51" t="s">
        <v>50</v>
      </c>
      <c r="G11" s="32" t="s">
        <v>43</v>
      </c>
    </row>
    <row r="12" spans="1:14" ht="21.75" customHeight="1" x14ac:dyDescent="0.4">
      <c r="B12" s="61" t="s">
        <v>35</v>
      </c>
      <c r="C12" s="56" t="s">
        <v>36</v>
      </c>
      <c r="D12" s="56"/>
      <c r="E12" s="56"/>
      <c r="F12" s="23">
        <v>1</v>
      </c>
      <c r="G12" s="33">
        <v>1500</v>
      </c>
      <c r="L12" s="49" t="s">
        <v>46</v>
      </c>
      <c r="M12" s="41"/>
      <c r="N12" s="42"/>
    </row>
    <row r="13" spans="1:14" ht="21.75" customHeight="1" x14ac:dyDescent="0.4">
      <c r="B13" s="61"/>
      <c r="C13" s="56" t="s">
        <v>37</v>
      </c>
      <c r="D13" s="56"/>
      <c r="E13" s="56"/>
      <c r="F13" s="23">
        <v>2</v>
      </c>
      <c r="G13" s="33">
        <v>3500</v>
      </c>
      <c r="L13" s="58" t="s">
        <v>47</v>
      </c>
      <c r="M13" s="58"/>
      <c r="N13" s="45"/>
    </row>
    <row r="14" spans="1:14" ht="21.75" customHeight="1" x14ac:dyDescent="0.4">
      <c r="B14" s="61"/>
      <c r="C14" s="56" t="s">
        <v>38</v>
      </c>
      <c r="D14" s="56"/>
      <c r="E14" s="56"/>
      <c r="F14" s="23">
        <v>3</v>
      </c>
      <c r="G14" s="33">
        <v>2500</v>
      </c>
      <c r="L14" s="50" t="s">
        <v>48</v>
      </c>
      <c r="M14" s="46"/>
      <c r="N14" s="43"/>
    </row>
    <row r="15" spans="1:14" ht="21.75" customHeight="1" x14ac:dyDescent="0.4">
      <c r="B15" s="61"/>
      <c r="C15" s="56" t="s">
        <v>39</v>
      </c>
      <c r="D15" s="56"/>
      <c r="E15" s="56"/>
      <c r="F15" s="23">
        <v>4</v>
      </c>
      <c r="G15" s="33">
        <v>4500</v>
      </c>
      <c r="L15" s="58" t="s">
        <v>49</v>
      </c>
      <c r="M15" s="58"/>
      <c r="N15" s="44"/>
    </row>
    <row r="16" spans="1:14" ht="21.75" customHeight="1" x14ac:dyDescent="0.4">
      <c r="B16" s="54" t="s">
        <v>40</v>
      </c>
      <c r="C16" s="56" t="s">
        <v>41</v>
      </c>
      <c r="D16" s="56"/>
      <c r="E16" s="56"/>
      <c r="F16" s="23">
        <v>5</v>
      </c>
      <c r="G16" s="33">
        <v>1500</v>
      </c>
      <c r="I16" s="1"/>
      <c r="N16" s="45"/>
    </row>
    <row r="17" spans="2:9" ht="21.75" customHeight="1" x14ac:dyDescent="0.4">
      <c r="B17" s="55"/>
      <c r="C17" s="56" t="s">
        <v>37</v>
      </c>
      <c r="D17" s="56"/>
      <c r="E17" s="56"/>
      <c r="F17" s="23">
        <v>6</v>
      </c>
      <c r="G17" s="33">
        <v>3500</v>
      </c>
      <c r="I17" s="1"/>
    </row>
    <row r="18" spans="2:9" ht="21.75" customHeight="1" x14ac:dyDescent="0.4">
      <c r="B18" s="55"/>
      <c r="C18" s="56" t="s">
        <v>38</v>
      </c>
      <c r="D18" s="56"/>
      <c r="E18" s="56"/>
      <c r="F18" s="24">
        <v>7</v>
      </c>
      <c r="G18" s="33">
        <v>2500</v>
      </c>
      <c r="I18" s="1"/>
    </row>
    <row r="19" spans="2:9" ht="21.75" customHeight="1" x14ac:dyDescent="0.4">
      <c r="B19" s="55"/>
      <c r="C19" s="57" t="s">
        <v>39</v>
      </c>
      <c r="D19" s="57"/>
      <c r="E19" s="57"/>
      <c r="F19" s="24">
        <v>8</v>
      </c>
      <c r="G19" s="36">
        <v>4500</v>
      </c>
      <c r="I19" s="1"/>
    </row>
    <row r="20" spans="2:9" ht="21.75" customHeight="1" x14ac:dyDescent="0.4">
      <c r="B20" s="55" t="s">
        <v>42</v>
      </c>
      <c r="C20" s="63" t="s">
        <v>41</v>
      </c>
      <c r="D20" s="63"/>
      <c r="E20" s="63"/>
      <c r="F20" s="25">
        <v>9</v>
      </c>
      <c r="G20" s="34">
        <v>1500</v>
      </c>
    </row>
    <row r="21" spans="2:9" ht="21.75" customHeight="1" x14ac:dyDescent="0.4">
      <c r="B21" s="55"/>
      <c r="C21" s="56" t="s">
        <v>37</v>
      </c>
      <c r="D21" s="56"/>
      <c r="E21" s="56"/>
      <c r="F21" s="24">
        <v>10</v>
      </c>
      <c r="G21" s="33">
        <v>3500</v>
      </c>
    </row>
    <row r="22" spans="2:9" ht="21.75" customHeight="1" x14ac:dyDescent="0.4">
      <c r="B22" s="55"/>
      <c r="C22" s="56" t="s">
        <v>38</v>
      </c>
      <c r="D22" s="56"/>
      <c r="E22" s="56"/>
      <c r="F22" s="24">
        <v>11</v>
      </c>
      <c r="G22" s="33">
        <v>2500</v>
      </c>
    </row>
    <row r="23" spans="2:9" ht="21.75" customHeight="1" thickBot="1" x14ac:dyDescent="0.45">
      <c r="B23" s="62"/>
      <c r="C23" s="64" t="s">
        <v>39</v>
      </c>
      <c r="D23" s="64"/>
      <c r="E23" s="64"/>
      <c r="F23" s="26">
        <v>12</v>
      </c>
      <c r="G23" s="35">
        <v>4500</v>
      </c>
    </row>
  </sheetData>
  <sheetProtection selectLockedCells="1"/>
  <mergeCells count="19">
    <mergeCell ref="B20:B23"/>
    <mergeCell ref="C20:E20"/>
    <mergeCell ref="C13:E13"/>
    <mergeCell ref="C21:E21"/>
    <mergeCell ref="C14:E14"/>
    <mergeCell ref="C22:E22"/>
    <mergeCell ref="C15:E15"/>
    <mergeCell ref="C23:E23"/>
    <mergeCell ref="L15:M15"/>
    <mergeCell ref="A1:M1"/>
    <mergeCell ref="L13:M13"/>
    <mergeCell ref="C11:E11"/>
    <mergeCell ref="B12:B15"/>
    <mergeCell ref="C12:E12"/>
    <mergeCell ref="B16:B19"/>
    <mergeCell ref="C16:E16"/>
    <mergeCell ref="C17:E17"/>
    <mergeCell ref="C18:E18"/>
    <mergeCell ref="C19:E1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DDF3-E091-4DC5-9EAB-A9DD7D0A08A9}">
  <dimension ref="A1:M14"/>
  <sheetViews>
    <sheetView showGridLines="0" workbookViewId="0">
      <selection sqref="A1:M10"/>
    </sheetView>
  </sheetViews>
  <sheetFormatPr defaultRowHeight="18" x14ac:dyDescent="0.4"/>
  <cols>
    <col min="1" max="3" width="9" style="1"/>
    <col min="4" max="4" width="16" style="1" customWidth="1"/>
    <col min="5" max="6" width="9" style="1"/>
    <col min="7" max="7" width="4.125" style="1" customWidth="1"/>
    <col min="8" max="10" width="9" style="1"/>
    <col min="11" max="11" width="16" style="1" customWidth="1"/>
    <col min="12" max="13" width="9" style="1"/>
    <col min="14" max="14" width="3.75" style="1" customWidth="1"/>
    <col min="15" max="16384" width="9" style="1"/>
  </cols>
  <sheetData>
    <row r="1" spans="1:13" ht="24.75" thickBot="1" x14ac:dyDescent="0.45">
      <c r="A1" s="21" t="s">
        <v>31</v>
      </c>
      <c r="B1" s="22"/>
      <c r="C1" s="22"/>
      <c r="D1" s="22"/>
      <c r="E1" s="22"/>
      <c r="F1" s="22"/>
    </row>
    <row r="2" spans="1:13" ht="19.5" x14ac:dyDescent="0.4">
      <c r="A2" s="30" t="s">
        <v>32</v>
      </c>
      <c r="B2" s="65" t="s">
        <v>33</v>
      </c>
      <c r="C2" s="65"/>
      <c r="D2" s="65"/>
      <c r="E2" s="31" t="s">
        <v>34</v>
      </c>
      <c r="F2" s="32" t="s">
        <v>43</v>
      </c>
      <c r="H2" s="30" t="s">
        <v>32</v>
      </c>
      <c r="I2" s="65" t="s">
        <v>33</v>
      </c>
      <c r="J2" s="65"/>
      <c r="K2" s="65"/>
      <c r="L2" s="31" t="s">
        <v>34</v>
      </c>
      <c r="M2" s="32" t="s">
        <v>43</v>
      </c>
    </row>
    <row r="3" spans="1:13" ht="19.5" x14ac:dyDescent="0.4">
      <c r="A3" s="61" t="s">
        <v>35</v>
      </c>
      <c r="B3" s="56" t="s">
        <v>36</v>
      </c>
      <c r="C3" s="56"/>
      <c r="D3" s="56"/>
      <c r="E3" s="23">
        <v>1</v>
      </c>
      <c r="F3" s="33">
        <v>1500</v>
      </c>
      <c r="H3" s="55" t="s">
        <v>42</v>
      </c>
      <c r="I3" s="63" t="s">
        <v>41</v>
      </c>
      <c r="J3" s="63"/>
      <c r="K3" s="63"/>
      <c r="L3" s="25">
        <v>9</v>
      </c>
      <c r="M3" s="34">
        <v>1500</v>
      </c>
    </row>
    <row r="4" spans="1:13" ht="19.5" x14ac:dyDescent="0.4">
      <c r="A4" s="61"/>
      <c r="B4" s="56" t="s">
        <v>37</v>
      </c>
      <c r="C4" s="56"/>
      <c r="D4" s="56"/>
      <c r="E4" s="23">
        <v>2</v>
      </c>
      <c r="F4" s="33">
        <v>3500</v>
      </c>
      <c r="H4" s="55"/>
      <c r="I4" s="56" t="s">
        <v>37</v>
      </c>
      <c r="J4" s="56"/>
      <c r="K4" s="56"/>
      <c r="L4" s="24">
        <v>10</v>
      </c>
      <c r="M4" s="33">
        <v>3500</v>
      </c>
    </row>
    <row r="5" spans="1:13" ht="19.5" x14ac:dyDescent="0.4">
      <c r="A5" s="61"/>
      <c r="B5" s="56" t="s">
        <v>38</v>
      </c>
      <c r="C5" s="56"/>
      <c r="D5" s="56"/>
      <c r="E5" s="23">
        <v>3</v>
      </c>
      <c r="F5" s="33">
        <v>2500</v>
      </c>
      <c r="H5" s="55"/>
      <c r="I5" s="56" t="s">
        <v>38</v>
      </c>
      <c r="J5" s="56"/>
      <c r="K5" s="56"/>
      <c r="L5" s="24">
        <v>11</v>
      </c>
      <c r="M5" s="33">
        <v>2500</v>
      </c>
    </row>
    <row r="6" spans="1:13" ht="20.25" thickBot="1" x14ac:dyDescent="0.45">
      <c r="A6" s="61"/>
      <c r="B6" s="56" t="s">
        <v>39</v>
      </c>
      <c r="C6" s="56"/>
      <c r="D6" s="56"/>
      <c r="E6" s="23">
        <v>4</v>
      </c>
      <c r="F6" s="33">
        <v>4500</v>
      </c>
      <c r="H6" s="62"/>
      <c r="I6" s="64" t="s">
        <v>39</v>
      </c>
      <c r="J6" s="64"/>
      <c r="K6" s="64"/>
      <c r="L6" s="26">
        <v>12</v>
      </c>
      <c r="M6" s="35">
        <v>4500</v>
      </c>
    </row>
    <row r="7" spans="1:13" ht="19.5" x14ac:dyDescent="0.4">
      <c r="A7" s="54" t="s">
        <v>40</v>
      </c>
      <c r="B7" s="56" t="s">
        <v>41</v>
      </c>
      <c r="C7" s="56"/>
      <c r="D7" s="56"/>
      <c r="E7" s="23">
        <v>5</v>
      </c>
      <c r="F7" s="33">
        <v>1500</v>
      </c>
    </row>
    <row r="8" spans="1:13" ht="19.5" x14ac:dyDescent="0.4">
      <c r="A8" s="55"/>
      <c r="B8" s="56" t="s">
        <v>37</v>
      </c>
      <c r="C8" s="56"/>
      <c r="D8" s="56"/>
      <c r="E8" s="23">
        <v>6</v>
      </c>
      <c r="F8" s="33">
        <v>3500</v>
      </c>
    </row>
    <row r="9" spans="1:13" ht="19.5" x14ac:dyDescent="0.4">
      <c r="A9" s="55"/>
      <c r="B9" s="56" t="s">
        <v>38</v>
      </c>
      <c r="C9" s="56"/>
      <c r="D9" s="56"/>
      <c r="E9" s="24">
        <v>7</v>
      </c>
      <c r="F9" s="33">
        <v>2500</v>
      </c>
    </row>
    <row r="10" spans="1:13" ht="20.25" thickBot="1" x14ac:dyDescent="0.45">
      <c r="A10" s="55"/>
      <c r="B10" s="57" t="s">
        <v>39</v>
      </c>
      <c r="C10" s="57"/>
      <c r="D10" s="57"/>
      <c r="E10" s="24">
        <v>8</v>
      </c>
      <c r="F10" s="36">
        <v>4500</v>
      </c>
    </row>
    <row r="11" spans="1:13" ht="19.5" x14ac:dyDescent="0.4">
      <c r="A11" s="47"/>
      <c r="B11" s="47"/>
      <c r="C11" s="47"/>
      <c r="D11" s="47"/>
      <c r="E11" s="27"/>
      <c r="F11" s="37"/>
    </row>
    <row r="12" spans="1:13" ht="19.5" x14ac:dyDescent="0.4">
      <c r="A12" s="48"/>
      <c r="B12" s="48"/>
      <c r="C12" s="48"/>
      <c r="D12" s="48"/>
      <c r="E12" s="28"/>
      <c r="F12" s="38"/>
    </row>
    <row r="13" spans="1:13" ht="19.5" x14ac:dyDescent="0.4">
      <c r="A13" s="48"/>
      <c r="B13" s="48"/>
      <c r="C13" s="48"/>
      <c r="D13" s="48"/>
      <c r="E13" s="28"/>
      <c r="F13" s="38"/>
    </row>
    <row r="14" spans="1:13" ht="19.5" x14ac:dyDescent="0.4">
      <c r="A14" s="48"/>
      <c r="B14" s="48"/>
      <c r="C14" s="48"/>
      <c r="D14" s="48"/>
      <c r="E14" s="28"/>
      <c r="F14" s="38"/>
    </row>
  </sheetData>
  <sheetProtection selectLockedCells="1" selectUnlockedCells="1"/>
  <mergeCells count="17">
    <mergeCell ref="I5:K5"/>
    <mergeCell ref="I6:K6"/>
    <mergeCell ref="I2:K2"/>
    <mergeCell ref="A7:A10"/>
    <mergeCell ref="B7:D7"/>
    <mergeCell ref="B8:D8"/>
    <mergeCell ref="B9:D9"/>
    <mergeCell ref="B10:D10"/>
    <mergeCell ref="B2:D2"/>
    <mergeCell ref="A3:A6"/>
    <mergeCell ref="B3:D3"/>
    <mergeCell ref="B4:D4"/>
    <mergeCell ref="B5:D5"/>
    <mergeCell ref="B6:D6"/>
    <mergeCell ref="H3:H6"/>
    <mergeCell ref="I3:K3"/>
    <mergeCell ref="I4:K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A5F2-C3FE-4ED3-B914-0A0CC337ED21}">
  <dimension ref="A1:B12"/>
  <sheetViews>
    <sheetView workbookViewId="0">
      <selection sqref="A1:XFD1048576"/>
    </sheetView>
  </sheetViews>
  <sheetFormatPr defaultRowHeight="18.75" x14ac:dyDescent="0.4"/>
  <sheetData>
    <row r="1" spans="1:2" x14ac:dyDescent="0.4">
      <c r="A1">
        <v>1</v>
      </c>
      <c r="B1" t="s">
        <v>6</v>
      </c>
    </row>
    <row r="2" spans="1:2" x14ac:dyDescent="0.4">
      <c r="A2">
        <v>2</v>
      </c>
      <c r="B2" t="s">
        <v>7</v>
      </c>
    </row>
    <row r="3" spans="1:2" x14ac:dyDescent="0.4">
      <c r="A3">
        <v>3</v>
      </c>
      <c r="B3" t="s">
        <v>8</v>
      </c>
    </row>
    <row r="4" spans="1:2" x14ac:dyDescent="0.4">
      <c r="A4">
        <v>4</v>
      </c>
      <c r="B4" t="s">
        <v>9</v>
      </c>
    </row>
    <row r="5" spans="1:2" x14ac:dyDescent="0.4">
      <c r="A5">
        <v>5</v>
      </c>
      <c r="B5" t="s">
        <v>10</v>
      </c>
    </row>
    <row r="6" spans="1:2" x14ac:dyDescent="0.4">
      <c r="A6">
        <v>6</v>
      </c>
      <c r="B6" t="s">
        <v>11</v>
      </c>
    </row>
    <row r="7" spans="1:2" x14ac:dyDescent="0.4">
      <c r="A7">
        <v>7</v>
      </c>
      <c r="B7" t="s">
        <v>12</v>
      </c>
    </row>
    <row r="8" spans="1:2" x14ac:dyDescent="0.4">
      <c r="A8">
        <v>8</v>
      </c>
      <c r="B8" t="s">
        <v>13</v>
      </c>
    </row>
    <row r="9" spans="1:2" x14ac:dyDescent="0.4">
      <c r="A9">
        <v>9</v>
      </c>
      <c r="B9" t="s">
        <v>14</v>
      </c>
    </row>
    <row r="10" spans="1:2" x14ac:dyDescent="0.4">
      <c r="A10">
        <v>10</v>
      </c>
      <c r="B10" t="s">
        <v>15</v>
      </c>
    </row>
    <row r="11" spans="1:2" x14ac:dyDescent="0.4">
      <c r="A11">
        <v>11</v>
      </c>
      <c r="B11" t="s">
        <v>16</v>
      </c>
    </row>
    <row r="12" spans="1:2" x14ac:dyDescent="0.4">
      <c r="A12">
        <v>12</v>
      </c>
      <c r="B12" t="s">
        <v>17</v>
      </c>
    </row>
  </sheetData>
  <sheetProtection sheet="1" objects="1" scenarios="1"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申込用紙</vt:lpstr>
      <vt:lpstr>料金表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　浩輔</dc:creator>
  <cp:lastModifiedBy>藤　浩輔</cp:lastModifiedBy>
  <cp:lastPrinted>2026-09-29T04:55:30Z</cp:lastPrinted>
  <dcterms:created xsi:type="dcterms:W3CDTF">2026-09-29T00:45:34Z</dcterms:created>
  <dcterms:modified xsi:type="dcterms:W3CDTF">2026-09-29T04:55:40Z</dcterms:modified>
</cp:coreProperties>
</file>