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税務課\@令和3年度\住民税係\普通徴収\⑨その他\ホームページ用\医療費控除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F37" i="1"/>
  <c r="C43" i="1" l="1"/>
  <c r="C42" i="1"/>
  <c r="C45" i="1" l="1"/>
  <c r="C47" i="1" s="1"/>
</calcChain>
</file>

<file path=xl/sharedStrings.xml><?xml version="1.0" encoding="utf-8"?>
<sst xmlns="http://schemas.openxmlformats.org/spreadsheetml/2006/main" count="31" uniqueCount="30">
  <si>
    <t>住　所　</t>
    <rPh sb="0" eb="1">
      <t>ジュウ</t>
    </rPh>
    <rPh sb="2" eb="3">
      <t>ショ</t>
    </rPh>
    <phoneticPr fontId="1"/>
  </si>
  <si>
    <t>３　控除額の計算</t>
    <rPh sb="2" eb="4">
      <t>コウジョ</t>
    </rPh>
    <rPh sb="4" eb="5">
      <t>ガク</t>
    </rPh>
    <rPh sb="6" eb="8">
      <t>ケイサン</t>
    </rPh>
    <phoneticPr fontId="1"/>
  </si>
  <si>
    <t>支払った医療費</t>
    <rPh sb="0" eb="2">
      <t>シハラ</t>
    </rPh>
    <rPh sb="4" eb="7">
      <t>イリョウヒ</t>
    </rPh>
    <phoneticPr fontId="1"/>
  </si>
  <si>
    <t>保険金などで
補てんされる金額</t>
    <rPh sb="0" eb="3">
      <t>ホケンキン</t>
    </rPh>
    <rPh sb="7" eb="8">
      <t>ホ</t>
    </rPh>
    <rPh sb="13" eb="15">
      <t>キンガク</t>
    </rPh>
    <phoneticPr fontId="1"/>
  </si>
  <si>
    <t>差引金額
（A－B）</t>
    <rPh sb="0" eb="2">
      <t>サシヒキ</t>
    </rPh>
    <rPh sb="2" eb="4">
      <t>キンガク</t>
    </rPh>
    <phoneticPr fontId="1"/>
  </si>
  <si>
    <t>円</t>
    <rPh sb="0" eb="1">
      <t>エン</t>
    </rPh>
    <phoneticPr fontId="1"/>
  </si>
  <si>
    <t>（A－B）</t>
    <phoneticPr fontId="1"/>
  </si>
  <si>
    <t>（マイナスのときは0円）</t>
    <rPh sb="10" eb="11">
      <t>エン</t>
    </rPh>
    <phoneticPr fontId="1"/>
  </si>
  <si>
    <t>※この控除を受ける方は、通常の医療費控除は受けられません。</t>
    <rPh sb="3" eb="5">
      <t>コウジョ</t>
    </rPh>
    <rPh sb="6" eb="7">
      <t>ウ</t>
    </rPh>
    <rPh sb="9" eb="10">
      <t>カタ</t>
    </rPh>
    <rPh sb="12" eb="14">
      <t>ツウジョウ</t>
    </rPh>
    <rPh sb="15" eb="18">
      <t>イリョウヒ</t>
    </rPh>
    <rPh sb="18" eb="20">
      <t>コウジョ</t>
    </rPh>
    <rPh sb="21" eb="22">
      <t>ウ</t>
    </rPh>
    <phoneticPr fontId="1"/>
  </si>
  <si>
    <t>１　申告する方の健康の保持増進及び疾病の予防への取組</t>
    <rPh sb="2" eb="4">
      <t>シンコク</t>
    </rPh>
    <rPh sb="6" eb="7">
      <t>カタ</t>
    </rPh>
    <rPh sb="8" eb="10">
      <t>ケンコウ</t>
    </rPh>
    <rPh sb="11" eb="13">
      <t>ホジ</t>
    </rPh>
    <rPh sb="13" eb="15">
      <t>ゾウシン</t>
    </rPh>
    <rPh sb="15" eb="16">
      <t>オヨ</t>
    </rPh>
    <rPh sb="17" eb="19">
      <t>シッペイ</t>
    </rPh>
    <rPh sb="20" eb="22">
      <t>ヨボウ</t>
    </rPh>
    <rPh sb="24" eb="26">
      <t>トリクミ</t>
    </rPh>
    <phoneticPr fontId="1"/>
  </si>
  <si>
    <t>（１）取　組　内　容</t>
    <rPh sb="3" eb="4">
      <t>トリ</t>
    </rPh>
    <rPh sb="5" eb="6">
      <t>グミ</t>
    </rPh>
    <rPh sb="7" eb="8">
      <t>ウチ</t>
    </rPh>
    <rPh sb="9" eb="10">
      <t>カタチ</t>
    </rPh>
    <phoneticPr fontId="1"/>
  </si>
  <si>
    <t>（１）薬局などの支払先の名称</t>
    <rPh sb="3" eb="5">
      <t>ヤッキョク</t>
    </rPh>
    <rPh sb="8" eb="10">
      <t>シハラ</t>
    </rPh>
    <rPh sb="10" eb="11">
      <t>サキ</t>
    </rPh>
    <rPh sb="12" eb="14">
      <t>メイショウ</t>
    </rPh>
    <phoneticPr fontId="1"/>
  </si>
  <si>
    <r>
      <t>２　特定一般用医薬品等購入費の明細　</t>
    </r>
    <r>
      <rPr>
        <sz val="10"/>
        <color theme="1"/>
        <rFont val="游ゴシック"/>
        <family val="3"/>
        <charset val="128"/>
        <scheme val="minor"/>
      </rPr>
      <t>「薬局などの支払先の名称」ごとにまとめて記入することができます。</t>
    </r>
    <rPh sb="2" eb="4">
      <t>トクテイ</t>
    </rPh>
    <rPh sb="4" eb="7">
      <t>イッパンヨウ</t>
    </rPh>
    <rPh sb="7" eb="10">
      <t>イヤクヒン</t>
    </rPh>
    <rPh sb="10" eb="11">
      <t>トウ</t>
    </rPh>
    <rPh sb="11" eb="14">
      <t>コウニュウヒ</t>
    </rPh>
    <rPh sb="15" eb="17">
      <t>メイサイ</t>
    </rPh>
    <rPh sb="19" eb="21">
      <t>ヤッキョク</t>
    </rPh>
    <rPh sb="24" eb="26">
      <t>シハライ</t>
    </rPh>
    <rPh sb="26" eb="27">
      <t>サキ</t>
    </rPh>
    <rPh sb="28" eb="30">
      <t>メイショウ</t>
    </rPh>
    <rPh sb="38" eb="40">
      <t>キニュウ</t>
    </rPh>
    <phoneticPr fontId="1"/>
  </si>
  <si>
    <r>
      <t xml:space="preserve">（２）発　行　者　名
</t>
    </r>
    <r>
      <rPr>
        <sz val="9"/>
        <color theme="1"/>
        <rFont val="游ゴシック"/>
        <family val="3"/>
        <charset val="128"/>
        <scheme val="minor"/>
      </rPr>
      <t>（保険者、勤務先、市区町村、
　医療機関名など）</t>
    </r>
    <rPh sb="3" eb="4">
      <t>ハツ</t>
    </rPh>
    <rPh sb="5" eb="6">
      <t>ギョウ</t>
    </rPh>
    <rPh sb="7" eb="8">
      <t>モノ</t>
    </rPh>
    <rPh sb="9" eb="10">
      <t>メイ</t>
    </rPh>
    <rPh sb="12" eb="15">
      <t>ホケンシャ</t>
    </rPh>
    <rPh sb="16" eb="19">
      <t>キンムサキ</t>
    </rPh>
    <rPh sb="20" eb="22">
      <t>シク</t>
    </rPh>
    <rPh sb="22" eb="24">
      <t>チョウソン</t>
    </rPh>
    <rPh sb="27" eb="29">
      <t>イリョウ</t>
    </rPh>
    <rPh sb="29" eb="31">
      <t>キカン</t>
    </rPh>
    <rPh sb="31" eb="32">
      <t>メイ</t>
    </rPh>
    <phoneticPr fontId="1"/>
  </si>
  <si>
    <t>（２）医薬品の名称</t>
    <rPh sb="3" eb="6">
      <t>イヤクヒン</t>
    </rPh>
    <rPh sb="7" eb="9">
      <t>メイショウ</t>
    </rPh>
    <phoneticPr fontId="1"/>
  </si>
  <si>
    <t>（３）支払った額</t>
    <rPh sb="3" eb="5">
      <t>シハラ</t>
    </rPh>
    <rPh sb="7" eb="8">
      <t>ガク</t>
    </rPh>
    <phoneticPr fontId="1"/>
  </si>
  <si>
    <t>（４）（３）のうち生命保険や社会保険などで補てん
される金額</t>
    <phoneticPr fontId="1"/>
  </si>
  <si>
    <t>A</t>
    <phoneticPr fontId="1"/>
  </si>
  <si>
    <t>B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</si>
  <si>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</si>
  <si>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</si>
  <si>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</si>
  <si>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</si>
  <si>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（最高８万８千円、赤字のときは０円）</t>
    <rPh sb="1" eb="3">
      <t>サイコウ</t>
    </rPh>
    <rPh sb="4" eb="5">
      <t>マン</t>
    </rPh>
    <rPh sb="6" eb="8">
      <t>センエン</t>
    </rPh>
    <rPh sb="9" eb="11">
      <t>アカジ</t>
    </rPh>
    <rPh sb="16" eb="17">
      <t>エン</t>
    </rPh>
    <phoneticPr fontId="1"/>
  </si>
  <si>
    <t>医療費控除額</t>
    <rPh sb="0" eb="3">
      <t>イリョウヒ</t>
    </rPh>
    <rPh sb="3" eb="5">
      <t>コウジョ</t>
    </rPh>
    <rPh sb="5" eb="6">
      <t>ガク</t>
    </rPh>
    <phoneticPr fontId="1"/>
  </si>
  <si>
    <t>（C－12,000円）</t>
    <rPh sb="9" eb="10">
      <t>エン</t>
    </rPh>
    <phoneticPr fontId="1"/>
  </si>
  <si>
    <t>（合計）　　　　　　　　                    　円</t>
    <rPh sb="1" eb="3">
      <t>ゴウケイ</t>
    </rPh>
    <rPh sb="33" eb="34">
      <t>エン</t>
    </rPh>
    <phoneticPr fontId="1"/>
  </si>
  <si>
    <t>氏名</t>
    <rPh sb="0" eb="2">
      <t>シメイ</t>
    </rPh>
    <phoneticPr fontId="1"/>
  </si>
  <si>
    <t>年分　セルフメディケーション税制の明細書</t>
    <rPh sb="0" eb="2">
      <t>ネンブン</t>
    </rPh>
    <rPh sb="14" eb="16">
      <t>ゼイセイ</t>
    </rPh>
    <rPh sb="17" eb="20">
      <t>メイサイショ</t>
    </rPh>
    <phoneticPr fontId="1"/>
  </si>
  <si>
    <t>合                               計</t>
    <rPh sb="0" eb="1">
      <t>ゴウ</t>
    </rPh>
    <rPh sb="32" eb="3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</si>
</sst>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4" xfId="0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1" fillId="0" borderId="0" xfId="0" applyFont="1" applyAlignment="1">
      <alignment vertical="top" wrapText="1"/>
    </xf>
    <xf numFmtId="0" fontId="0" fillId="0" borderId="6" xfId="0" applyBorder="1">
      <alignment vertical="center"/>
    </xf>
    <xf numFmtId="0" fontId="10" fillId="0" borderId="11" xfId="0" applyFont="1" applyBorder="1" applyAlignment="1">
      <alignment horizontal="center" vertical="center"/>
    </xf>
    <xf numFmtId="0" fontId="0" fillId="0" borderId="0" xfId="0" applyFont="1" applyFill="1" applyBorder="1" applyProtection="1">
      <alignment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4" fillId="0" borderId="24" xfId="0" applyFont="1" applyBorder="1" applyAlignment="1" applyProtection="1">
      <alignment horizontal="right" vertical="center" wrapText="1"/>
      <protection locked="0"/>
    </xf>
    <xf numFmtId="0" fontId="7" fillId="0" borderId="0" xfId="0" applyFont="1" applyBorder="1">
      <alignment vertical="center"/>
    </xf>
    <xf numFmtId="176" fontId="0" fillId="0" borderId="0" xfId="0" applyNumberFormat="1" applyBorder="1" applyProtection="1">
      <alignment vertical="center"/>
    </xf>
    <xf numFmtId="176" fontId="0" fillId="0" borderId="0" xfId="0" applyNumberFormat="1" applyFill="1" applyBorder="1" applyAlignment="1" applyProtection="1">
      <alignment horizontal="right" vertical="center"/>
      <protection locked="0"/>
    </xf>
    <xf numFmtId="176" fontId="0" fillId="0" borderId="0" xfId="0" applyNumberFormat="1">
      <alignment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0" borderId="3" xfId="0" applyNumberFormat="1" applyBorder="1" applyProtection="1">
      <alignment vertical="center"/>
    </xf>
    <xf numFmtId="176" fontId="0" fillId="0" borderId="9" xfId="0" applyNumberFormat="1" applyBorder="1" applyProtection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10" xfId="0" applyFont="1" applyBorder="1">
      <alignment vertical="center"/>
    </xf>
    <xf numFmtId="0" fontId="7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8" fillId="0" borderId="10" xfId="0" applyFont="1" applyBorder="1">
      <alignment vertical="center"/>
    </xf>
    <xf numFmtId="0" fontId="4" fillId="0" borderId="10" xfId="0" applyFont="1" applyBorder="1">
      <alignment vertical="center"/>
    </xf>
    <xf numFmtId="176" fontId="0" fillId="0" borderId="1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0" xfId="0" applyNumberFormat="1" applyBorder="1">
      <alignment vertical="center"/>
    </xf>
    <xf numFmtId="0" fontId="0" fillId="2" borderId="5" xfId="0" applyFill="1" applyBorder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8" fillId="0" borderId="26" xfId="0" applyNumberFormat="1" applyFont="1" applyFill="1" applyBorder="1" applyProtection="1">
      <alignment vertical="center"/>
      <protection locked="0"/>
    </xf>
    <xf numFmtId="176" fontId="4" fillId="0" borderId="27" xfId="0" applyNumberFormat="1" applyFont="1" applyFill="1" applyBorder="1" applyProtection="1">
      <alignment vertical="center"/>
      <protection locked="0"/>
    </xf>
    <xf numFmtId="176" fontId="4" fillId="0" borderId="28" xfId="0" applyNumberFormat="1" applyFont="1" applyFill="1" applyBorder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2" borderId="1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20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vertical="top" wrapText="1"/>
      <protection locked="0"/>
    </xf>
    <xf numFmtId="0" fontId="2" fillId="2" borderId="23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vertical="top" wrapText="1"/>
      <protection locked="0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0" fillId="2" borderId="12" xfId="0" applyFill="1" applyBorder="1" applyProtection="1">
      <alignment vertical="center"/>
      <protection locked="0"/>
    </xf>
    <xf numFmtId="0" fontId="0" fillId="2" borderId="13" xfId="0" applyFill="1" applyBorder="1" applyProtection="1">
      <alignment vertical="center"/>
      <protection locked="0"/>
    </xf>
    <xf numFmtId="0" fontId="0" fillId="2" borderId="15" xfId="0" applyFill="1" applyBorder="1" applyProtection="1">
      <alignment vertical="center"/>
      <protection locked="0"/>
    </xf>
    <xf numFmtId="176" fontId="0" fillId="2" borderId="3" xfId="0" applyNumberFormat="1" applyFill="1" applyBorder="1" applyAlignment="1" applyProtection="1">
      <alignment horizontal="right" vertical="center"/>
      <protection locked="0"/>
    </xf>
    <xf numFmtId="176" fontId="0" fillId="2" borderId="1" xfId="0" applyNumberFormat="1" applyFill="1" applyBorder="1" applyAlignment="1" applyProtection="1">
      <alignment horizontal="right" vertical="center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8" xfId="0" applyFont="1" applyBorder="1" applyAlignment="1" applyProtection="1">
      <alignment horizontal="right" vertical="center" wrapText="1"/>
      <protection locked="0"/>
    </xf>
    <xf numFmtId="176" fontId="0" fillId="2" borderId="9" xfId="0" applyNumberForma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176" fontId="0" fillId="2" borderId="12" xfId="0" applyNumberFormat="1" applyFill="1" applyBorder="1" applyProtection="1">
      <alignment vertical="center"/>
      <protection locked="0"/>
    </xf>
    <xf numFmtId="176" fontId="0" fillId="2" borderId="13" xfId="0" applyNumberForma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5</xdr:row>
          <xdr:rowOff>238125</xdr:rowOff>
        </xdr:from>
        <xdr:to>
          <xdr:col>3</xdr:col>
          <xdr:colOff>276225</xdr:colOff>
          <xdr:row>7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健康診査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6</xdr:row>
          <xdr:rowOff>19050</xdr:rowOff>
        </xdr:from>
        <xdr:to>
          <xdr:col>4</xdr:col>
          <xdr:colOff>561975</xdr:colOff>
          <xdr:row>7</xdr:row>
          <xdr:rowOff>9525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予防接種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</xdr:row>
          <xdr:rowOff>238125</xdr:rowOff>
        </xdr:from>
        <xdr:to>
          <xdr:col>6</xdr:col>
          <xdr:colOff>476250</xdr:colOff>
          <xdr:row>7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定期健康診断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</xdr:row>
          <xdr:rowOff>9525</xdr:rowOff>
        </xdr:from>
        <xdr:to>
          <xdr:col>3</xdr:col>
          <xdr:colOff>295275</xdr:colOff>
          <xdr:row>7</xdr:row>
          <xdr:rowOff>247650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特定健康診査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7</xdr:row>
          <xdr:rowOff>19050</xdr:rowOff>
        </xdr:from>
        <xdr:to>
          <xdr:col>4</xdr:col>
          <xdr:colOff>466725</xdr:colOff>
          <xdr:row>7</xdr:row>
          <xdr:rowOff>266700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がん検診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7</xdr:row>
          <xdr:rowOff>19050</xdr:rowOff>
        </xdr:from>
        <xdr:to>
          <xdr:col>6</xdr:col>
          <xdr:colOff>590550</xdr:colOff>
          <xdr:row>7</xdr:row>
          <xdr:rowOff>257175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　　　　　　　　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48"/>
  <sheetViews>
    <sheetView tabSelected="1" view="pageBreakPreview" zoomScale="98" zoomScaleNormal="100" zoomScaleSheetLayoutView="98" workbookViewId="0">
      <selection activeCell="I43" sqref="I43"/>
    </sheetView>
  </sheetViews>
  <sheetFormatPr defaultRowHeight="18.75" x14ac:dyDescent="0.4"/>
  <cols>
    <col min="1" max="1" width="9" style="1"/>
    <col min="2" max="2" width="13.375" style="1" customWidth="1"/>
    <col min="3" max="3" width="9" style="1"/>
    <col min="4" max="4" width="8.875" style="1" customWidth="1"/>
    <col min="5" max="5" width="9.875" style="1" customWidth="1"/>
    <col min="6" max="6" width="6.125" style="1" customWidth="1"/>
    <col min="7" max="7" width="10.875" style="1" customWidth="1"/>
    <col min="8" max="8" width="9" style="1"/>
    <col min="9" max="9" width="8.5" style="1" customWidth="1"/>
    <col min="10" max="10" width="4.375" style="1" customWidth="1"/>
    <col min="11" max="16384" width="9" style="1"/>
  </cols>
  <sheetData>
    <row r="1" spans="1:10" ht="32.25" customHeight="1" x14ac:dyDescent="0.4">
      <c r="A1" s="3"/>
      <c r="B1" s="20"/>
      <c r="C1" s="104" t="s">
        <v>28</v>
      </c>
      <c r="D1" s="104"/>
      <c r="E1" s="104"/>
      <c r="F1" s="104"/>
      <c r="G1" s="104"/>
      <c r="H1" s="104"/>
      <c r="I1" s="104"/>
      <c r="J1" s="104"/>
    </row>
    <row r="2" spans="1:10" x14ac:dyDescent="0.4">
      <c r="A2" s="65" t="s">
        <v>8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9" customHeight="1" x14ac:dyDescent="0.4"/>
    <row r="4" spans="1:10" x14ac:dyDescent="0.4">
      <c r="A4" s="4" t="s">
        <v>0</v>
      </c>
      <c r="B4" s="71"/>
      <c r="C4" s="71"/>
      <c r="D4" s="71"/>
      <c r="E4" s="71"/>
      <c r="F4" s="11"/>
      <c r="G4" s="21" t="s">
        <v>27</v>
      </c>
      <c r="H4" s="71"/>
      <c r="I4" s="71"/>
      <c r="J4" s="71"/>
    </row>
    <row r="5" spans="1:10" ht="12" customHeight="1" x14ac:dyDescent="0.4"/>
    <row r="6" spans="1:10" ht="19.5" thickBot="1" x14ac:dyDescent="0.45">
      <c r="A6" s="66" t="s">
        <v>9</v>
      </c>
      <c r="B6" s="66"/>
      <c r="C6" s="66"/>
      <c r="D6" s="66"/>
      <c r="E6" s="66"/>
    </row>
    <row r="7" spans="1:10" x14ac:dyDescent="0.4">
      <c r="A7" s="67" t="s">
        <v>10</v>
      </c>
      <c r="B7" s="68"/>
      <c r="C7" s="90"/>
      <c r="D7" s="90"/>
      <c r="E7" s="90"/>
      <c r="F7" s="90"/>
      <c r="G7" s="91"/>
      <c r="H7" s="7"/>
      <c r="I7" s="7"/>
      <c r="J7" s="7"/>
    </row>
    <row r="8" spans="1:10" ht="27.75" customHeight="1" x14ac:dyDescent="0.4">
      <c r="A8" s="69"/>
      <c r="B8" s="70"/>
      <c r="C8" s="86"/>
      <c r="D8" s="86"/>
      <c r="E8" s="86"/>
      <c r="F8" s="86"/>
      <c r="G8" s="87"/>
      <c r="H8" s="7"/>
      <c r="I8" s="7"/>
      <c r="J8" s="7"/>
    </row>
    <row r="9" spans="1:10" ht="20.25" customHeight="1" x14ac:dyDescent="0.4">
      <c r="A9" s="82" t="s">
        <v>13</v>
      </c>
      <c r="B9" s="83"/>
      <c r="C9" s="86"/>
      <c r="D9" s="86"/>
      <c r="E9" s="86"/>
      <c r="F9" s="86"/>
      <c r="G9" s="87"/>
      <c r="H9" s="7"/>
      <c r="I9" s="7"/>
      <c r="J9" s="7"/>
    </row>
    <row r="10" spans="1:10" ht="27.75" customHeight="1" thickBot="1" x14ac:dyDescent="0.45">
      <c r="A10" s="84"/>
      <c r="B10" s="85"/>
      <c r="C10" s="88"/>
      <c r="D10" s="88"/>
      <c r="E10" s="88"/>
      <c r="F10" s="88"/>
      <c r="G10" s="89"/>
      <c r="H10" s="7"/>
      <c r="I10" s="7"/>
      <c r="J10" s="7"/>
    </row>
    <row r="11" spans="1:10" x14ac:dyDescent="0.4">
      <c r="A11" s="8"/>
      <c r="B11" s="8"/>
      <c r="C11" s="19"/>
      <c r="D11" s="19"/>
      <c r="E11" s="19"/>
      <c r="F11" s="7"/>
      <c r="G11" s="7"/>
      <c r="H11" s="7"/>
      <c r="I11" s="7"/>
      <c r="J11" s="7"/>
    </row>
    <row r="12" spans="1:10" x14ac:dyDescent="0.4">
      <c r="A12" s="19"/>
      <c r="B12" s="19"/>
      <c r="C12" s="19"/>
      <c r="D12" s="19"/>
      <c r="E12" s="19"/>
    </row>
    <row r="13" spans="1:10" ht="7.5" customHeight="1" x14ac:dyDescent="0.4"/>
    <row r="14" spans="1:10" ht="27.75" customHeight="1" x14ac:dyDescent="0.4">
      <c r="A14" s="92" t="s">
        <v>12</v>
      </c>
      <c r="B14" s="92"/>
      <c r="C14" s="92"/>
      <c r="D14" s="92"/>
      <c r="E14" s="92"/>
      <c r="F14" s="92"/>
      <c r="G14" s="92"/>
      <c r="H14" s="92"/>
      <c r="I14" s="92"/>
      <c r="J14" s="93"/>
    </row>
    <row r="15" spans="1:10" ht="40.5" customHeight="1" x14ac:dyDescent="0.4">
      <c r="A15" s="74" t="s">
        <v>11</v>
      </c>
      <c r="B15" s="75"/>
      <c r="C15" s="74" t="s">
        <v>14</v>
      </c>
      <c r="D15" s="74"/>
      <c r="E15" s="75"/>
      <c r="F15" s="76" t="s">
        <v>15</v>
      </c>
      <c r="G15" s="77"/>
      <c r="H15" s="99" t="s">
        <v>16</v>
      </c>
      <c r="I15" s="100"/>
      <c r="J15" s="12"/>
    </row>
    <row r="16" spans="1:10" ht="12" customHeight="1" x14ac:dyDescent="0.4">
      <c r="A16" s="44"/>
      <c r="B16" s="80"/>
      <c r="C16" s="44"/>
      <c r="D16" s="81"/>
      <c r="E16" s="80"/>
      <c r="F16" s="78" t="s">
        <v>5</v>
      </c>
      <c r="G16" s="79"/>
      <c r="H16" s="101" t="s">
        <v>5</v>
      </c>
      <c r="I16" s="102"/>
      <c r="J16" s="13"/>
    </row>
    <row r="17" spans="1:10" ht="30" customHeight="1" x14ac:dyDescent="0.4">
      <c r="A17" s="72"/>
      <c r="B17" s="73"/>
      <c r="C17" s="72"/>
      <c r="D17" s="71"/>
      <c r="E17" s="73"/>
      <c r="F17" s="97"/>
      <c r="G17" s="98"/>
      <c r="H17" s="97"/>
      <c r="I17" s="103"/>
      <c r="J17" s="16"/>
    </row>
    <row r="18" spans="1:10" ht="30" customHeight="1" x14ac:dyDescent="0.4">
      <c r="A18" s="52"/>
      <c r="B18" s="52"/>
      <c r="C18" s="52"/>
      <c r="D18" s="52"/>
      <c r="E18" s="52"/>
      <c r="F18" s="97"/>
      <c r="G18" s="98"/>
      <c r="H18" s="97"/>
      <c r="I18" s="103"/>
      <c r="J18" s="16"/>
    </row>
    <row r="19" spans="1:10" ht="30" customHeight="1" x14ac:dyDescent="0.4">
      <c r="A19" s="52"/>
      <c r="B19" s="52"/>
      <c r="C19" s="52"/>
      <c r="D19" s="52"/>
      <c r="E19" s="52"/>
      <c r="F19" s="97"/>
      <c r="G19" s="98"/>
      <c r="H19" s="97"/>
      <c r="I19" s="103"/>
      <c r="J19" s="16"/>
    </row>
    <row r="20" spans="1:10" ht="30" customHeight="1" x14ac:dyDescent="0.4">
      <c r="A20" s="52"/>
      <c r="B20" s="52"/>
      <c r="C20" s="52"/>
      <c r="D20" s="52"/>
      <c r="E20" s="52"/>
      <c r="F20" s="97"/>
      <c r="G20" s="98"/>
      <c r="H20" s="97"/>
      <c r="I20" s="103"/>
      <c r="J20" s="16"/>
    </row>
    <row r="21" spans="1:10" ht="30" customHeight="1" x14ac:dyDescent="0.4">
      <c r="A21" s="52"/>
      <c r="B21" s="52"/>
      <c r="C21" s="52"/>
      <c r="D21" s="52"/>
      <c r="E21" s="52"/>
      <c r="F21" s="97"/>
      <c r="G21" s="98"/>
      <c r="H21" s="97"/>
      <c r="I21" s="103"/>
      <c r="J21" s="16"/>
    </row>
    <row r="22" spans="1:10" ht="30" customHeight="1" x14ac:dyDescent="0.4">
      <c r="A22" s="52"/>
      <c r="B22" s="52"/>
      <c r="C22" s="52"/>
      <c r="D22" s="52"/>
      <c r="E22" s="52"/>
      <c r="F22" s="97"/>
      <c r="G22" s="98"/>
      <c r="H22" s="97"/>
      <c r="I22" s="103"/>
      <c r="J22" s="16"/>
    </row>
    <row r="23" spans="1:10" ht="30" customHeight="1" x14ac:dyDescent="0.4">
      <c r="A23" s="52"/>
      <c r="B23" s="52"/>
      <c r="C23" s="52"/>
      <c r="D23" s="52"/>
      <c r="E23" s="52"/>
      <c r="F23" s="97"/>
      <c r="G23" s="98"/>
      <c r="H23" s="97"/>
      <c r="I23" s="103"/>
      <c r="J23" s="16"/>
    </row>
    <row r="24" spans="1:10" ht="30" customHeight="1" x14ac:dyDescent="0.4">
      <c r="A24" s="52"/>
      <c r="B24" s="52"/>
      <c r="C24" s="52"/>
      <c r="D24" s="52"/>
      <c r="E24" s="52"/>
      <c r="F24" s="97"/>
      <c r="G24" s="98"/>
      <c r="H24" s="97"/>
      <c r="I24" s="103"/>
      <c r="J24" s="16"/>
    </row>
    <row r="25" spans="1:10" ht="30" customHeight="1" x14ac:dyDescent="0.4">
      <c r="A25" s="52"/>
      <c r="B25" s="52"/>
      <c r="C25" s="52"/>
      <c r="D25" s="52"/>
      <c r="E25" s="52"/>
      <c r="F25" s="97"/>
      <c r="G25" s="98"/>
      <c r="H25" s="97"/>
      <c r="I25" s="103"/>
      <c r="J25" s="16"/>
    </row>
    <row r="26" spans="1:10" ht="30" customHeight="1" x14ac:dyDescent="0.4">
      <c r="A26" s="52"/>
      <c r="B26" s="52"/>
      <c r="C26" s="52"/>
      <c r="D26" s="52"/>
      <c r="E26" s="52"/>
      <c r="F26" s="97"/>
      <c r="G26" s="98"/>
      <c r="H26" s="97"/>
      <c r="I26" s="103"/>
      <c r="J26" s="16"/>
    </row>
    <row r="27" spans="1:10" ht="30" customHeight="1" x14ac:dyDescent="0.4">
      <c r="A27" s="52"/>
      <c r="B27" s="52"/>
      <c r="C27" s="52"/>
      <c r="D27" s="52"/>
      <c r="E27" s="52"/>
      <c r="F27" s="97"/>
      <c r="G27" s="98"/>
      <c r="H27" s="97"/>
      <c r="I27" s="103"/>
      <c r="J27" s="16"/>
    </row>
    <row r="28" spans="1:10" ht="30" customHeight="1" x14ac:dyDescent="0.4">
      <c r="A28" s="52"/>
      <c r="B28" s="52"/>
      <c r="C28" s="52"/>
      <c r="D28" s="52"/>
      <c r="E28" s="52"/>
      <c r="F28" s="97"/>
      <c r="G28" s="98"/>
      <c r="H28" s="97"/>
      <c r="I28" s="103"/>
      <c r="J28" s="16"/>
    </row>
    <row r="29" spans="1:10" ht="30" customHeight="1" x14ac:dyDescent="0.4">
      <c r="A29" s="52"/>
      <c r="B29" s="52"/>
      <c r="C29" s="52"/>
      <c r="D29" s="52"/>
      <c r="E29" s="52"/>
      <c r="F29" s="97"/>
      <c r="G29" s="98"/>
      <c r="H29" s="97"/>
      <c r="I29" s="103"/>
      <c r="J29" s="16"/>
    </row>
    <row r="30" spans="1:10" ht="30" customHeight="1" x14ac:dyDescent="0.4">
      <c r="A30" s="52"/>
      <c r="B30" s="52"/>
      <c r="C30" s="52"/>
      <c r="D30" s="52"/>
      <c r="E30" s="52"/>
      <c r="F30" s="97"/>
      <c r="G30" s="98"/>
      <c r="H30" s="97"/>
      <c r="I30" s="103"/>
      <c r="J30" s="16"/>
    </row>
    <row r="31" spans="1:10" ht="30" customHeight="1" x14ac:dyDescent="0.4">
      <c r="A31" s="52"/>
      <c r="B31" s="52"/>
      <c r="C31" s="52"/>
      <c r="D31" s="52"/>
      <c r="E31" s="52"/>
      <c r="F31" s="97"/>
      <c r="G31" s="98"/>
      <c r="H31" s="97"/>
      <c r="I31" s="103"/>
      <c r="J31" s="16"/>
    </row>
    <row r="32" spans="1:10" ht="30" customHeight="1" x14ac:dyDescent="0.4">
      <c r="A32" s="94"/>
      <c r="B32" s="95"/>
      <c r="C32" s="94"/>
      <c r="D32" s="96"/>
      <c r="E32" s="95"/>
      <c r="F32" s="97"/>
      <c r="G32" s="98"/>
      <c r="H32" s="97"/>
      <c r="I32" s="103"/>
      <c r="J32" s="16"/>
    </row>
    <row r="33" spans="1:10" ht="30" customHeight="1" x14ac:dyDescent="0.4">
      <c r="A33" s="94"/>
      <c r="B33" s="95"/>
      <c r="C33" s="94"/>
      <c r="D33" s="96"/>
      <c r="E33" s="95"/>
      <c r="F33" s="97"/>
      <c r="G33" s="98"/>
      <c r="H33" s="97"/>
      <c r="I33" s="103"/>
      <c r="J33" s="16"/>
    </row>
    <row r="34" spans="1:10" ht="30" customHeight="1" x14ac:dyDescent="0.4">
      <c r="A34" s="52"/>
      <c r="B34" s="52"/>
      <c r="C34" s="52"/>
      <c r="D34" s="52"/>
      <c r="E34" s="52"/>
      <c r="F34" s="105"/>
      <c r="G34" s="106"/>
      <c r="H34" s="97"/>
      <c r="I34" s="103"/>
      <c r="J34" s="16"/>
    </row>
    <row r="35" spans="1:10" ht="4.5" customHeight="1" x14ac:dyDescent="0.4">
      <c r="A35" s="30"/>
      <c r="B35" s="31"/>
      <c r="C35" s="31"/>
      <c r="D35" s="31"/>
      <c r="E35" s="31"/>
      <c r="F35" s="31"/>
      <c r="G35" s="31"/>
      <c r="H35" s="31"/>
      <c r="I35" s="31"/>
      <c r="J35" s="32"/>
    </row>
    <row r="36" spans="1:10" ht="12.75" customHeight="1" x14ac:dyDescent="0.4">
      <c r="A36" s="39"/>
      <c r="B36" s="40"/>
      <c r="C36" s="40"/>
      <c r="D36" s="40"/>
      <c r="E36" s="40"/>
      <c r="F36" s="37" t="s">
        <v>17</v>
      </c>
      <c r="G36" s="38"/>
      <c r="H36" s="37" t="s">
        <v>18</v>
      </c>
      <c r="I36" s="38"/>
      <c r="J36" s="14"/>
    </row>
    <row r="37" spans="1:10" x14ac:dyDescent="0.4">
      <c r="A37" s="33" t="s">
        <v>29</v>
      </c>
      <c r="B37" s="34"/>
      <c r="C37" s="34"/>
      <c r="D37" s="34"/>
      <c r="E37" s="34"/>
      <c r="F37" s="35">
        <f>SUM(F17:G34)</f>
        <v>0</v>
      </c>
      <c r="G37" s="36"/>
      <c r="H37" s="35">
        <f>SUM(H17:I34)</f>
        <v>0</v>
      </c>
      <c r="I37" s="36"/>
      <c r="J37" s="15"/>
    </row>
    <row r="38" spans="1:10" ht="5.25" customHeight="1" x14ac:dyDescent="0.4"/>
    <row r="39" spans="1:10" ht="11.25" customHeight="1" x14ac:dyDescent="0.4"/>
    <row r="40" spans="1:10" x14ac:dyDescent="0.4">
      <c r="A40" s="22" t="s">
        <v>1</v>
      </c>
      <c r="B40" s="22"/>
      <c r="C40" s="22"/>
      <c r="D40" s="22"/>
      <c r="E40" s="22"/>
    </row>
    <row r="41" spans="1:10" ht="11.25" customHeight="1" x14ac:dyDescent="0.4">
      <c r="A41" s="41"/>
      <c r="B41" s="42"/>
      <c r="C41" s="43" t="s">
        <v>26</v>
      </c>
      <c r="D41" s="43"/>
      <c r="E41" s="43"/>
      <c r="F41" s="9"/>
    </row>
    <row r="42" spans="1:10" ht="27" customHeight="1" x14ac:dyDescent="0.4">
      <c r="A42" s="23" t="s">
        <v>2</v>
      </c>
      <c r="B42" s="24"/>
      <c r="C42" s="29">
        <f>F37</f>
        <v>0</v>
      </c>
      <c r="D42" s="29"/>
      <c r="E42" s="29"/>
      <c r="F42" s="2" t="s">
        <v>19</v>
      </c>
    </row>
    <row r="43" spans="1:10" ht="28.5" customHeight="1" x14ac:dyDescent="0.4">
      <c r="A43" s="25" t="s">
        <v>3</v>
      </c>
      <c r="B43" s="26"/>
      <c r="C43" s="49">
        <f>H37</f>
        <v>0</v>
      </c>
      <c r="D43" s="49"/>
      <c r="E43" s="49"/>
      <c r="F43" s="6" t="s">
        <v>20</v>
      </c>
    </row>
    <row r="44" spans="1:10" ht="13.5" customHeight="1" x14ac:dyDescent="0.4">
      <c r="A44" s="44" t="s">
        <v>4</v>
      </c>
      <c r="B44" s="45"/>
      <c r="C44" s="46" t="s">
        <v>7</v>
      </c>
      <c r="D44" s="47"/>
      <c r="E44" s="48"/>
      <c r="F44" s="18"/>
    </row>
    <row r="45" spans="1:10" ht="28.5" customHeight="1" thickBot="1" x14ac:dyDescent="0.45">
      <c r="A45" s="27" t="s">
        <v>6</v>
      </c>
      <c r="B45" s="28"/>
      <c r="C45" s="50">
        <f>IF(C42-C43&lt;0,0,C42-C43)</f>
        <v>0</v>
      </c>
      <c r="D45" s="51"/>
      <c r="E45" s="51"/>
      <c r="F45" s="10" t="s">
        <v>21</v>
      </c>
      <c r="G45" s="5"/>
      <c r="H45" s="5"/>
      <c r="I45" s="5"/>
      <c r="J45" s="5"/>
    </row>
    <row r="46" spans="1:10" ht="15.75" customHeight="1" x14ac:dyDescent="0.4">
      <c r="A46" s="53" t="s">
        <v>24</v>
      </c>
      <c r="B46" s="54"/>
      <c r="C46" s="55" t="s">
        <v>23</v>
      </c>
      <c r="D46" s="56"/>
      <c r="E46" s="57"/>
      <c r="F46" s="63" t="s">
        <v>22</v>
      </c>
      <c r="G46" s="5"/>
      <c r="H46" s="5"/>
      <c r="I46" s="5"/>
      <c r="J46" s="5"/>
    </row>
    <row r="47" spans="1:10" ht="25.5" customHeight="1" thickBot="1" x14ac:dyDescent="0.45">
      <c r="A47" s="58" t="s">
        <v>25</v>
      </c>
      <c r="B47" s="59"/>
      <c r="C47" s="60">
        <f>MIN(88000,IF(C45-12000&lt;0,0,C45-12000))</f>
        <v>0</v>
      </c>
      <c r="D47" s="61"/>
      <c r="E47" s="62"/>
      <c r="F47" s="64"/>
    </row>
    <row r="48" spans="1:10" ht="14.25" customHeight="1" x14ac:dyDescent="0.4">
      <c r="A48" s="17"/>
    </row>
  </sheetData>
  <sheetProtection algorithmName="SHA-512" hashValue="cLNMjvK2SGxJTBR22S0WZVTng49AygNf4rW4oOphQoldHf3ii845OlkXiE7PE6KWDkT7B6DriZJwMaBvohAL8g==" saltValue="KDXujuRhMjA0AXZriGyQtA==" spinCount="100000" sheet="1" deleteColumns="0" deleteRows="0"/>
  <mergeCells count="113">
    <mergeCell ref="C1:J1"/>
    <mergeCell ref="H36:I36"/>
    <mergeCell ref="H37:I37"/>
    <mergeCell ref="H34:I34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F34:G34"/>
    <mergeCell ref="F26:G26"/>
    <mergeCell ref="F25:G25"/>
    <mergeCell ref="F24:G24"/>
    <mergeCell ref="C7:G8"/>
    <mergeCell ref="A14:J14"/>
    <mergeCell ref="A32:B32"/>
    <mergeCell ref="A33:B33"/>
    <mergeCell ref="C32:E32"/>
    <mergeCell ref="C33:E33"/>
    <mergeCell ref="F33:G33"/>
    <mergeCell ref="F32:G32"/>
    <mergeCell ref="F17:G17"/>
    <mergeCell ref="H15:I15"/>
    <mergeCell ref="H16:I16"/>
    <mergeCell ref="F23:G23"/>
    <mergeCell ref="F22:G22"/>
    <mergeCell ref="F21:G21"/>
    <mergeCell ref="F20:G20"/>
    <mergeCell ref="F19:G19"/>
    <mergeCell ref="F18:G18"/>
    <mergeCell ref="F31:G31"/>
    <mergeCell ref="F30:G30"/>
    <mergeCell ref="F29:G29"/>
    <mergeCell ref="F28:G28"/>
    <mergeCell ref="F27:G27"/>
    <mergeCell ref="C17:E17"/>
    <mergeCell ref="H17:I17"/>
    <mergeCell ref="A46:B46"/>
    <mergeCell ref="C46:E46"/>
    <mergeCell ref="A47:B47"/>
    <mergeCell ref="C47:E47"/>
    <mergeCell ref="F46:F47"/>
    <mergeCell ref="A2:J2"/>
    <mergeCell ref="A6:E6"/>
    <mergeCell ref="A7:B8"/>
    <mergeCell ref="B4:E4"/>
    <mergeCell ref="H4:J4"/>
    <mergeCell ref="A17:B17"/>
    <mergeCell ref="A18:B18"/>
    <mergeCell ref="A19:B19"/>
    <mergeCell ref="A20:B20"/>
    <mergeCell ref="A21:B21"/>
    <mergeCell ref="A22:B22"/>
    <mergeCell ref="A15:B15"/>
    <mergeCell ref="C15:E15"/>
    <mergeCell ref="F15:G15"/>
    <mergeCell ref="F16:G16"/>
    <mergeCell ref="A16:B16"/>
    <mergeCell ref="C16:E16"/>
    <mergeCell ref="A9:B10"/>
    <mergeCell ref="C9:G10"/>
    <mergeCell ref="A29:B29"/>
    <mergeCell ref="A30:B30"/>
    <mergeCell ref="A31:B31"/>
    <mergeCell ref="A34:B34"/>
    <mergeCell ref="A23:B23"/>
    <mergeCell ref="A24:B24"/>
    <mergeCell ref="A25:B25"/>
    <mergeCell ref="A26:B26"/>
    <mergeCell ref="A27:B27"/>
    <mergeCell ref="A28:B28"/>
    <mergeCell ref="C18:E18"/>
    <mergeCell ref="C19:E19"/>
    <mergeCell ref="C20:E20"/>
    <mergeCell ref="C21:E21"/>
    <mergeCell ref="C22:E22"/>
    <mergeCell ref="C29:E29"/>
    <mergeCell ref="C30:E30"/>
    <mergeCell ref="C31:E31"/>
    <mergeCell ref="C34:E34"/>
    <mergeCell ref="C23:E23"/>
    <mergeCell ref="C24:E24"/>
    <mergeCell ref="C25:E25"/>
    <mergeCell ref="C26:E26"/>
    <mergeCell ref="C27:E27"/>
    <mergeCell ref="C28:E28"/>
    <mergeCell ref="A40:E40"/>
    <mergeCell ref="A42:B42"/>
    <mergeCell ref="A43:B43"/>
    <mergeCell ref="A45:B45"/>
    <mergeCell ref="C42:E42"/>
    <mergeCell ref="A35:J35"/>
    <mergeCell ref="A37:E37"/>
    <mergeCell ref="F37:G37"/>
    <mergeCell ref="F36:G36"/>
    <mergeCell ref="A36:E36"/>
    <mergeCell ref="A41:B41"/>
    <mergeCell ref="C41:E41"/>
    <mergeCell ref="A44:B44"/>
    <mergeCell ref="C44:E44"/>
    <mergeCell ref="C43:E43"/>
    <mergeCell ref="C45:E45"/>
  </mergeCells>
  <phoneticPr fontId="1"/>
  <pageMargins left="0.7" right="0.7" top="0.75" bottom="0.75" header="0.3" footer="0.3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2" r:id="rId4" name="Check Box 178">
              <controlPr defaultSize="0" autoFill="0" autoLine="0" autoPict="0">
                <anchor moveWithCells="1">
                  <from>
                    <xdr:col>2</xdr:col>
                    <xdr:colOff>85725</xdr:colOff>
                    <xdr:row>5</xdr:row>
                    <xdr:rowOff>238125</xdr:rowOff>
                  </from>
                  <to>
                    <xdr:col>3</xdr:col>
                    <xdr:colOff>276225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" name="Check Box 179">
              <controlPr defaultSize="0" autoFill="0" autoLine="0" autoPict="0">
                <anchor moveWithCells="1">
                  <from>
                    <xdr:col>3</xdr:col>
                    <xdr:colOff>476250</xdr:colOff>
                    <xdr:row>6</xdr:row>
                    <xdr:rowOff>19050</xdr:rowOff>
                  </from>
                  <to>
                    <xdr:col>4</xdr:col>
                    <xdr:colOff>561975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6" name="Check Box 180">
              <controlPr defaultSize="0" autoFill="0" autoLine="0" autoPict="0">
                <anchor moveWithCells="1">
                  <from>
                    <xdr:col>5</xdr:col>
                    <xdr:colOff>47625</xdr:colOff>
                    <xdr:row>5</xdr:row>
                    <xdr:rowOff>238125</xdr:rowOff>
                  </from>
                  <to>
                    <xdr:col>6</xdr:col>
                    <xdr:colOff>476250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7" name="Check Box 181">
              <controlPr defaultSize="0" autoFill="0" autoLine="0" autoPict="0">
                <anchor moveWithCells="1">
                  <from>
                    <xdr:col>2</xdr:col>
                    <xdr:colOff>76200</xdr:colOff>
                    <xdr:row>7</xdr:row>
                    <xdr:rowOff>9525</xdr:rowOff>
                  </from>
                  <to>
                    <xdr:col>3</xdr:col>
                    <xdr:colOff>295275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8" name="Check Box 182">
              <controlPr defaultSize="0" autoFill="0" autoLine="0" autoPict="0">
                <anchor moveWithCells="1">
                  <from>
                    <xdr:col>3</xdr:col>
                    <xdr:colOff>476250</xdr:colOff>
                    <xdr:row>7</xdr:row>
                    <xdr:rowOff>19050</xdr:rowOff>
                  </from>
                  <to>
                    <xdr:col>4</xdr:col>
                    <xdr:colOff>466725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9" name="Check Box 183">
              <controlPr defaultSize="0" autoFill="0" autoLine="0" autoPict="0">
                <anchor moveWithCells="1">
                  <from>
                    <xdr:col>5</xdr:col>
                    <xdr:colOff>47625</xdr:colOff>
                    <xdr:row>7</xdr:row>
                    <xdr:rowOff>19050</xdr:rowOff>
                  </from>
                  <to>
                    <xdr:col>6</xdr:col>
                    <xdr:colOff>590550</xdr:colOff>
                    <xdr:row>7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 由佳</dc:creator>
  <cp:lastModifiedBy>user</cp:lastModifiedBy>
  <dcterms:created xsi:type="dcterms:W3CDTF">2021-10-11T06:56:11Z</dcterms:created>
  <dcterms:modified xsi:type="dcterms:W3CDTF">2021-10-15T02:25:31Z</dcterms:modified>
</cp:coreProperties>
</file>