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25ge0058\新）水田総合推進班\令和8年度\10_くまもと土地利用型農業競争力強化緊急支援事業\04_追加要望調査\02_施行\"/>
    </mc:Choice>
  </mc:AlternateContent>
  <xr:revisionPtr revIDLastSave="0" documentId="13_ncr:1_{40F092BE-9BDD-4986-8633-9ED7CDFC262B}" xr6:coauthVersionLast="47" xr6:coauthVersionMax="47" xr10:uidLastSave="{00000000-0000-0000-0000-000000000000}"/>
  <bookViews>
    <workbookView xWindow="-28920" yWindow="-1965" windowWidth="29040" windowHeight="17520" xr2:uid="{00000000-000D-0000-FFFF-FFFF00000000}"/>
  </bookViews>
  <sheets>
    <sheet name="別表１（地域営農・機械）" sheetId="1" r:id="rId1"/>
    <sheet name="別添 機械ポイント表" sheetId="4" r:id="rId2"/>
    <sheet name="別表１（地域営農・格納庫）" sheetId="6" r:id="rId3"/>
    <sheet name="別表２（中山間）" sheetId="3" r:id="rId4"/>
  </sheets>
  <definedNames>
    <definedName name="_xlnm.Print_Area" localSheetId="1">'別添 機械ポイント表'!$A$1:$E$33</definedName>
    <definedName name="_xlnm.Print_Area" localSheetId="0">'別表１（地域営農・機械）'!$B$3:$J$27</definedName>
    <definedName name="_xlnm.Print_Area" localSheetId="3">'別表２（中山間）'!$A$1:$H$18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I26" i="1"/>
</calcChain>
</file>

<file path=xl/sharedStrings.xml><?xml version="1.0" encoding="utf-8"?>
<sst xmlns="http://schemas.openxmlformats.org/spreadsheetml/2006/main" count="242" uniqueCount="167">
  <si>
    <t>注）ポイントは、それぞれの項目ごとに該当する最大ポイント一つを採用する。</t>
    <rPh sb="0" eb="1">
      <t>チュウ</t>
    </rPh>
    <phoneticPr fontId="3"/>
  </si>
  <si>
    <t>項　目</t>
    <rPh sb="0" eb="1">
      <t>コウ</t>
    </rPh>
    <rPh sb="2" eb="3">
      <t>メ</t>
    </rPh>
    <phoneticPr fontId="2"/>
  </si>
  <si>
    <t>内　容</t>
    <rPh sb="0" eb="1">
      <t>ナイ</t>
    </rPh>
    <rPh sb="2" eb="3">
      <t>カタチ</t>
    </rPh>
    <phoneticPr fontId="2"/>
  </si>
  <si>
    <t>時点</t>
    <rPh sb="0" eb="2">
      <t>ジテン</t>
    </rPh>
    <phoneticPr fontId="2"/>
  </si>
  <si>
    <t>現況</t>
    <rPh sb="0" eb="2">
      <t>ゲンキョウ</t>
    </rPh>
    <phoneticPr fontId="2"/>
  </si>
  <si>
    <t>新規立ち上げ加算</t>
    <rPh sb="0" eb="2">
      <t>シンキ</t>
    </rPh>
    <rPh sb="2" eb="3">
      <t>タ</t>
    </rPh>
    <rPh sb="4" eb="5">
      <t>ア</t>
    </rPh>
    <rPh sb="6" eb="8">
      <t>カサン</t>
    </rPh>
    <phoneticPr fontId="2"/>
  </si>
  <si>
    <t>①設立３年以内</t>
    <rPh sb="1" eb="3">
      <t>セツリツ</t>
    </rPh>
    <rPh sb="4" eb="7">
      <t>ネンイナイ</t>
    </rPh>
    <phoneticPr fontId="2"/>
  </si>
  <si>
    <t>計画</t>
    <rPh sb="0" eb="2">
      <t>ケイカク</t>
    </rPh>
    <phoneticPr fontId="2"/>
  </si>
  <si>
    <t>①１３０％以上</t>
    <rPh sb="5" eb="7">
      <t>イジョウ</t>
    </rPh>
    <phoneticPr fontId="2"/>
  </si>
  <si>
    <t>②１０８％以上</t>
    <rPh sb="5" eb="7">
      <t>イジョウ</t>
    </rPh>
    <phoneticPr fontId="2"/>
  </si>
  <si>
    <t>－</t>
    <phoneticPr fontId="2"/>
  </si>
  <si>
    <t>項　　　目</t>
    <rPh sb="0" eb="1">
      <t>コウ</t>
    </rPh>
    <rPh sb="4" eb="5">
      <t>メ</t>
    </rPh>
    <phoneticPr fontId="3"/>
  </si>
  <si>
    <t>内　　　容</t>
    <rPh sb="0" eb="1">
      <t>ウチ</t>
    </rPh>
    <rPh sb="4" eb="5">
      <t>カタチ</t>
    </rPh>
    <phoneticPr fontId="3"/>
  </si>
  <si>
    <t>組
織
化
推
進</t>
    <rPh sb="0" eb="1">
      <t>グミ</t>
    </rPh>
    <rPh sb="2" eb="3">
      <t>オル</t>
    </rPh>
    <rPh sb="4" eb="5">
      <t>ケ</t>
    </rPh>
    <rPh sb="6" eb="7">
      <t>オス</t>
    </rPh>
    <rPh sb="8" eb="9">
      <t>ススム</t>
    </rPh>
    <phoneticPr fontId="3"/>
  </si>
  <si>
    <t>選
択</t>
    <rPh sb="0" eb="1">
      <t>セン</t>
    </rPh>
    <rPh sb="2" eb="3">
      <t>エラ</t>
    </rPh>
    <phoneticPr fontId="3"/>
  </si>
  <si>
    <t>共同利用加算</t>
    <rPh sb="0" eb="2">
      <t>キョウドウ</t>
    </rPh>
    <rPh sb="2" eb="4">
      <t>リヨウ</t>
    </rPh>
    <rPh sb="4" eb="6">
      <t>カサン</t>
    </rPh>
    <phoneticPr fontId="3"/>
  </si>
  <si>
    <t>3～5</t>
    <phoneticPr fontId="3"/>
  </si>
  <si>
    <t>広域受託加算</t>
    <phoneticPr fontId="3"/>
  </si>
  <si>
    <t>新規立ち上げ進加算</t>
    <rPh sb="0" eb="2">
      <t>シンキ</t>
    </rPh>
    <rPh sb="2" eb="3">
      <t>タ</t>
    </rPh>
    <rPh sb="4" eb="5">
      <t>ア</t>
    </rPh>
    <rPh sb="6" eb="7">
      <t>シン</t>
    </rPh>
    <rPh sb="7" eb="9">
      <t>カサン</t>
    </rPh>
    <phoneticPr fontId="3"/>
  </si>
  <si>
    <t>機械化体系高度化加算</t>
    <rPh sb="0" eb="3">
      <t>キカイカ</t>
    </rPh>
    <rPh sb="3" eb="5">
      <t>タイケイ</t>
    </rPh>
    <rPh sb="5" eb="8">
      <t>コウドカ</t>
    </rPh>
    <rPh sb="8" eb="10">
      <t>カサン</t>
    </rPh>
    <phoneticPr fontId="3"/>
  </si>
  <si>
    <t>2～5</t>
    <phoneticPr fontId="3"/>
  </si>
  <si>
    <t>特色ある米づくり加算</t>
    <rPh sb="0" eb="2">
      <t>トクショク</t>
    </rPh>
    <rPh sb="4" eb="5">
      <t>コメ</t>
    </rPh>
    <rPh sb="8" eb="10">
      <t>カサン</t>
    </rPh>
    <phoneticPr fontId="3"/>
  </si>
  <si>
    <t>機械名</t>
    <rPh sb="0" eb="2">
      <t>キカイ</t>
    </rPh>
    <rPh sb="2" eb="3">
      <t>メイ</t>
    </rPh>
    <phoneticPr fontId="3"/>
  </si>
  <si>
    <t>ポイント</t>
    <phoneticPr fontId="3"/>
  </si>
  <si>
    <t>備　　考</t>
    <rPh sb="0" eb="1">
      <t>ソナエ</t>
    </rPh>
    <rPh sb="3" eb="4">
      <t>コウ</t>
    </rPh>
    <phoneticPr fontId="3"/>
  </si>
  <si>
    <t>①新技術の導入やＰＱＣ（省力・低コスト・収量向上等）対応機械</t>
    <rPh sb="1" eb="4">
      <t>シンギジュツ</t>
    </rPh>
    <rPh sb="5" eb="7">
      <t>ドウニュウ</t>
    </rPh>
    <rPh sb="12" eb="14">
      <t>ショウリョク</t>
    </rPh>
    <rPh sb="15" eb="16">
      <t>テイ</t>
    </rPh>
    <rPh sb="20" eb="22">
      <t>シュウリョウ</t>
    </rPh>
    <rPh sb="22" eb="24">
      <t>コウジョウ</t>
    </rPh>
    <rPh sb="24" eb="25">
      <t>トウ</t>
    </rPh>
    <rPh sb="26" eb="28">
      <t>タイオウ</t>
    </rPh>
    <rPh sb="28" eb="30">
      <t>キカイ</t>
    </rPh>
    <phoneticPr fontId="3"/>
  </si>
  <si>
    <t>不耕起播種機</t>
    <rPh sb="0" eb="3">
      <t>フコウキ</t>
    </rPh>
    <rPh sb="3" eb="6">
      <t>ハシュキ</t>
    </rPh>
    <phoneticPr fontId="3"/>
  </si>
  <si>
    <t>アップカットロータリー</t>
    <phoneticPr fontId="3"/>
  </si>
  <si>
    <t>無人ヘリコプター</t>
    <rPh sb="0" eb="2">
      <t>ムジン</t>
    </rPh>
    <phoneticPr fontId="3"/>
  </si>
  <si>
    <t>乗用管理機</t>
    <rPh sb="0" eb="2">
      <t>ジョウヨウ</t>
    </rPh>
    <rPh sb="2" eb="5">
      <t>カンリキ</t>
    </rPh>
    <phoneticPr fontId="3"/>
  </si>
  <si>
    <t>心土破砕機・弾丸暗きょ機</t>
    <rPh sb="0" eb="2">
      <t>シンド</t>
    </rPh>
    <rPh sb="2" eb="5">
      <t>ハサイキ</t>
    </rPh>
    <rPh sb="6" eb="8">
      <t>ダンガン</t>
    </rPh>
    <rPh sb="8" eb="9">
      <t>アン</t>
    </rPh>
    <rPh sb="11" eb="12">
      <t>キ</t>
    </rPh>
    <phoneticPr fontId="3"/>
  </si>
  <si>
    <t>溝掘機</t>
    <phoneticPr fontId="3"/>
  </si>
  <si>
    <t>レーザーレベラー</t>
    <phoneticPr fontId="3"/>
  </si>
  <si>
    <t>種子コーティングマシン</t>
    <rPh sb="0" eb="2">
      <t>シュシ</t>
    </rPh>
    <phoneticPr fontId="3"/>
  </si>
  <si>
    <t>②基幹作業に必要な機械</t>
    <rPh sb="1" eb="3">
      <t>キカン</t>
    </rPh>
    <rPh sb="3" eb="5">
      <t>サギョウ</t>
    </rPh>
    <rPh sb="6" eb="8">
      <t>ヒツヨウ</t>
    </rPh>
    <rPh sb="9" eb="11">
      <t>キカイ</t>
    </rPh>
    <phoneticPr fontId="3"/>
  </si>
  <si>
    <t>田植機</t>
    <rPh sb="0" eb="3">
      <t>タウエキ</t>
    </rPh>
    <phoneticPr fontId="3"/>
  </si>
  <si>
    <t>自脱型コンバイン</t>
    <rPh sb="0" eb="2">
      <t>ジダツ</t>
    </rPh>
    <rPh sb="2" eb="3">
      <t>ガタ</t>
    </rPh>
    <phoneticPr fontId="3"/>
  </si>
  <si>
    <t>普通型コンバイン</t>
    <rPh sb="0" eb="3">
      <t>フツウガタ</t>
    </rPh>
    <phoneticPr fontId="3"/>
  </si>
  <si>
    <t>トラクター</t>
    <phoneticPr fontId="3"/>
  </si>
  <si>
    <t>法人組織、協業組織が導入する場合に限る。</t>
    <rPh sb="10" eb="12">
      <t>ドウニュウ</t>
    </rPh>
    <rPh sb="14" eb="16">
      <t>バアイ</t>
    </rPh>
    <rPh sb="17" eb="18">
      <t>カギ</t>
    </rPh>
    <phoneticPr fontId="3"/>
  </si>
  <si>
    <t>施肥播種機</t>
    <rPh sb="0" eb="2">
      <t>セヒ</t>
    </rPh>
    <rPh sb="2" eb="5">
      <t>ハシュキ</t>
    </rPh>
    <phoneticPr fontId="3"/>
  </si>
  <si>
    <t>中耕培土機</t>
    <rPh sb="0" eb="1">
      <t>チュウ</t>
    </rPh>
    <rPh sb="1" eb="2">
      <t>コウ</t>
    </rPh>
    <rPh sb="2" eb="3">
      <t>バイ</t>
    </rPh>
    <rPh sb="3" eb="4">
      <t>ド</t>
    </rPh>
    <rPh sb="4" eb="5">
      <t>キ</t>
    </rPh>
    <phoneticPr fontId="3"/>
  </si>
  <si>
    <t>あぜぬり機</t>
    <rPh sb="4" eb="5">
      <t>キ</t>
    </rPh>
    <phoneticPr fontId="3"/>
  </si>
  <si>
    <t>ポイント</t>
    <phoneticPr fontId="2"/>
  </si>
  <si>
    <t>加算ポイント</t>
    <rPh sb="0" eb="2">
      <t>カサン</t>
    </rPh>
    <phoneticPr fontId="2"/>
  </si>
  <si>
    <t>合計</t>
    <rPh sb="0" eb="2">
      <t>ゴウケイ</t>
    </rPh>
    <phoneticPr fontId="2"/>
  </si>
  <si>
    <t>加算ポイント</t>
    <rPh sb="0" eb="2">
      <t>カサン</t>
    </rPh>
    <phoneticPr fontId="2"/>
  </si>
  <si>
    <t>合計</t>
    <rPh sb="0" eb="2">
      <t>ゴウケイ</t>
    </rPh>
    <phoneticPr fontId="2"/>
  </si>
  <si>
    <t>加算ポイントの根拠</t>
    <rPh sb="0" eb="2">
      <t>カサン</t>
    </rPh>
    <rPh sb="7" eb="9">
      <t>コンキョ</t>
    </rPh>
    <phoneticPr fontId="3"/>
  </si>
  <si>
    <t>水田高度利用加算</t>
    <phoneticPr fontId="2"/>
  </si>
  <si>
    <t>加算ポイントの根拠</t>
    <rPh sb="0" eb="2">
      <t>カサン</t>
    </rPh>
    <rPh sb="7" eb="9">
      <t>コンキョ</t>
    </rPh>
    <phoneticPr fontId="2"/>
  </si>
  <si>
    <t>拡大面積6ha以上または面積拡大率30%以上</t>
  </si>
  <si>
    <t>機械名：</t>
    <rPh sb="0" eb="3">
      <t>キカイメイ</t>
    </rPh>
    <phoneticPr fontId="2"/>
  </si>
  <si>
    <t>拡大面積4ha以上6ha未満または面積拡大率20%以上30%未満</t>
    <phoneticPr fontId="2"/>
  </si>
  <si>
    <t>提出日：　月　日　</t>
    <rPh sb="0" eb="3">
      <t>テイシュツビ</t>
    </rPh>
    <rPh sb="5" eb="6">
      <t>ツキ</t>
    </rPh>
    <rPh sb="7" eb="8">
      <t>ニチ</t>
    </rPh>
    <phoneticPr fontId="2"/>
  </si>
  <si>
    <t>注）</t>
    <rPh sb="0" eb="1">
      <t>チュウ</t>
    </rPh>
    <phoneticPr fontId="2"/>
  </si>
  <si>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phoneticPr fontId="2"/>
  </si>
  <si>
    <t>他事業活用が困難な場合の加算</t>
    <rPh sb="0" eb="5">
      <t>タジギョウカツヨウ</t>
    </rPh>
    <rPh sb="6" eb="8">
      <t>コンナン</t>
    </rPh>
    <rPh sb="9" eb="11">
      <t>バアイ</t>
    </rPh>
    <rPh sb="12" eb="14">
      <t>カサン</t>
    </rPh>
    <phoneticPr fontId="2"/>
  </si>
  <si>
    <t>現況</t>
    <rPh sb="0" eb="2">
      <t>ゲンキョウ</t>
    </rPh>
    <phoneticPr fontId="2"/>
  </si>
  <si>
    <t>前年度不採択の場合の加算</t>
    <rPh sb="0" eb="6">
      <t>ゼンネンドフサイタク</t>
    </rPh>
    <rPh sb="7" eb="9">
      <t>バアイ</t>
    </rPh>
    <rPh sb="10" eb="12">
      <t>カサン</t>
    </rPh>
    <phoneticPr fontId="2"/>
  </si>
  <si>
    <t>対象となる機械等の種類</t>
    <phoneticPr fontId="2"/>
  </si>
  <si>
    <t>①農業用機械の自動操舵システム</t>
    <phoneticPr fontId="2"/>
  </si>
  <si>
    <t>・ ＧＰＳ等の活用により、農業用機械の直進部分の操舵を自動で行うシステム。
・ 自動操舵システムを内蔵した農業用機械を含む。</t>
    <phoneticPr fontId="2"/>
  </si>
  <si>
    <t>②可変施肥機</t>
    <phoneticPr fontId="2"/>
  </si>
  <si>
    <t>・ 肥沃度等に応じて施肥量を自動で調節する機能を有する田植機等の機械。</t>
    <rPh sb="5" eb="6">
      <t>ナド</t>
    </rPh>
    <rPh sb="30" eb="31">
      <t>トウ</t>
    </rPh>
    <rPh sb="32" eb="34">
      <t>キカイ</t>
    </rPh>
    <phoneticPr fontId="2"/>
  </si>
  <si>
    <t>・ 農薬・肥料等の空中散布や作物の生育状況等のセンシングを行う無人航空機。
・ マルチコプター（いわゆるドローン）を含む。</t>
    <phoneticPr fontId="2"/>
  </si>
  <si>
    <t>・ 水田において、水位、水温等のセンサーで得られた情報を基に、給排水栓等の制御をＩＣＴを活用して遠隔操作又は自動で行うシステム。</t>
    <phoneticPr fontId="2"/>
  </si>
  <si>
    <t>③農薬散布等用無人航空機（マルチコプターを含む）</t>
    <phoneticPr fontId="2"/>
  </si>
  <si>
    <t>④水田の高度水管理システム</t>
    <phoneticPr fontId="2"/>
  </si>
  <si>
    <t>⑥その他県がスマート農業機械と認めた機械</t>
    <rPh sb="3" eb="4">
      <t>タ</t>
    </rPh>
    <rPh sb="4" eb="5">
      <t>ケン</t>
    </rPh>
    <phoneticPr fontId="2"/>
  </si>
  <si>
    <t>定義</t>
    <rPh sb="0" eb="2">
      <t>テイギ</t>
    </rPh>
    <phoneticPr fontId="2"/>
  </si>
  <si>
    <t>スマート農業機械</t>
    <rPh sb="4" eb="8">
      <t>ノウギョウキカイ</t>
    </rPh>
    <phoneticPr fontId="2"/>
  </si>
  <si>
    <t>その他の機械</t>
    <rPh sb="2" eb="3">
      <t>タ</t>
    </rPh>
    <rPh sb="4" eb="6">
      <t>キカイ</t>
    </rPh>
    <phoneticPr fontId="3"/>
  </si>
  <si>
    <t>スマート農業機械の定義</t>
    <rPh sb="6" eb="8">
      <t>キカイ</t>
    </rPh>
    <rPh sb="9" eb="11">
      <t>テイギ</t>
    </rPh>
    <phoneticPr fontId="2"/>
  </si>
  <si>
    <t>下表の「スマート農業機械の定義」に該当する機械</t>
    <rPh sb="0" eb="2">
      <t>カヒョウ</t>
    </rPh>
    <rPh sb="17" eb="19">
      <t>ガイトウ</t>
    </rPh>
    <rPh sb="21" eb="23">
      <t>キカイ</t>
    </rPh>
    <phoneticPr fontId="2"/>
  </si>
  <si>
    <t>対象機械加算（※４）</t>
    <phoneticPr fontId="2"/>
  </si>
  <si>
    <t>※未達成の場合-5を記入</t>
    <phoneticPr fontId="2"/>
  </si>
  <si>
    <t>機械ポイント表における該当機械：（　　　　　　　　　　　　　）</t>
    <rPh sb="0" eb="2">
      <t>キカイ</t>
    </rPh>
    <rPh sb="6" eb="7">
      <t>ヒョウ</t>
    </rPh>
    <rPh sb="11" eb="15">
      <t>ガイトウキカイ</t>
    </rPh>
    <phoneticPr fontId="2"/>
  </si>
  <si>
    <t>⑤ほ場環境等に応じた生産管理最適化システムと連動した機械</t>
    <rPh sb="22" eb="24">
      <t>レンドウ</t>
    </rPh>
    <rPh sb="26" eb="28">
      <t>キカイ</t>
    </rPh>
    <phoneticPr fontId="2"/>
  </si>
  <si>
    <t>・ ほ場環境等に応じた生産管理最適化システム等からの情報に応じて、施肥量等を自動で調節する機能を有する農業用機械。</t>
    <rPh sb="22" eb="23">
      <t>ナド</t>
    </rPh>
    <phoneticPr fontId="2"/>
  </si>
  <si>
    <t>ほ場管理システム加算</t>
    <rPh sb="1" eb="2">
      <t>ジョウ</t>
    </rPh>
    <rPh sb="2" eb="4">
      <t>カンリ</t>
    </rPh>
    <rPh sb="8" eb="10">
      <t>カサン</t>
    </rPh>
    <phoneticPr fontId="2"/>
  </si>
  <si>
    <t>（本事業で、別添機械ポイント表で定義されるスマート農業機械を導入する場合のみ）
省人化（「10aあたり」かつ「1時間あたり」の必要人員が慣行より少なくなること）が可能であることを実証する試験を事業実施主体が主体的に実施する場合に加算。</t>
    <rPh sb="1" eb="4">
      <t>ホンジギョウ</t>
    </rPh>
    <rPh sb="6" eb="10">
      <t>ベッテンキカイ</t>
    </rPh>
    <rPh sb="14" eb="15">
      <t>ヒョウ</t>
    </rPh>
    <rPh sb="16" eb="18">
      <t>テイギ</t>
    </rPh>
    <rPh sb="25" eb="29">
      <t>ノウギョウキカイ</t>
    </rPh>
    <rPh sb="30" eb="32">
      <t>ドウニュウ</t>
    </rPh>
    <rPh sb="34" eb="36">
      <t>バアイ</t>
    </rPh>
    <rPh sb="40" eb="41">
      <t>ショウ</t>
    </rPh>
    <rPh sb="41" eb="42">
      <t>ヒト</t>
    </rPh>
    <rPh sb="42" eb="43">
      <t>カ</t>
    </rPh>
    <rPh sb="56" eb="58">
      <t>ジカン</t>
    </rPh>
    <rPh sb="63" eb="65">
      <t>ヒツヨウ</t>
    </rPh>
    <rPh sb="65" eb="67">
      <t>ジンイン</t>
    </rPh>
    <rPh sb="68" eb="70">
      <t>カンコウ</t>
    </rPh>
    <rPh sb="72" eb="73">
      <t>スク</t>
    </rPh>
    <rPh sb="81" eb="83">
      <t>カノウ</t>
    </rPh>
    <rPh sb="89" eb="91">
      <t>ジッショウ</t>
    </rPh>
    <rPh sb="93" eb="95">
      <t>シケン</t>
    </rPh>
    <rPh sb="96" eb="102">
      <t>ジギョウジッシシュタイ</t>
    </rPh>
    <rPh sb="103" eb="106">
      <t>シュタイテキ</t>
    </rPh>
    <rPh sb="107" eb="109">
      <t>ジッシ</t>
    </rPh>
    <rPh sb="111" eb="113">
      <t>バアイ</t>
    </rPh>
    <rPh sb="114" eb="116">
      <t>カサン</t>
    </rPh>
    <phoneticPr fontId="2"/>
  </si>
  <si>
    <t>組織再編統合加算</t>
    <rPh sb="0" eb="8">
      <t>ソシキサイヘントウゴウカサン</t>
    </rPh>
    <phoneticPr fontId="2"/>
  </si>
  <si>
    <t>現況</t>
    <rPh sb="0" eb="2">
      <t>ゲンキョウ</t>
    </rPh>
    <phoneticPr fontId="2"/>
  </si>
  <si>
    <t>スマ農機械実証試験加算</t>
    <rPh sb="2" eb="5">
      <t>ノウキカイ</t>
    </rPh>
    <rPh sb="5" eb="7">
      <t>ジッショウ</t>
    </rPh>
    <rPh sb="7" eb="9">
      <t>シケン</t>
    </rPh>
    <rPh sb="9" eb="11">
      <t>カサン</t>
    </rPh>
    <phoneticPr fontId="2"/>
  </si>
  <si>
    <t>組織経営安定化加算</t>
    <rPh sb="0" eb="2">
      <t>ソシキ</t>
    </rPh>
    <rPh sb="2" eb="4">
      <t>ケイエイ</t>
    </rPh>
    <rPh sb="4" eb="6">
      <t>アンテイ</t>
    </rPh>
    <rPh sb="6" eb="7">
      <t>カ</t>
    </rPh>
    <rPh sb="7" eb="9">
      <t>カサン</t>
    </rPh>
    <phoneticPr fontId="2"/>
  </si>
  <si>
    <t>組織経営安定化加算</t>
    <phoneticPr fontId="2"/>
  </si>
  <si>
    <t>組織の職員や構成員に熊本県が主催する「くまもと農業経営塾」の修了生が１人以上いる。</t>
    <rPh sb="3" eb="5">
      <t>ショクイン</t>
    </rPh>
    <phoneticPr fontId="2"/>
  </si>
  <si>
    <t>③米の乾燥・調整に必要な機械</t>
    <rPh sb="1" eb="2">
      <t>コメ</t>
    </rPh>
    <rPh sb="3" eb="5">
      <t>カンソウ</t>
    </rPh>
    <rPh sb="6" eb="8">
      <t>チョウセイ</t>
    </rPh>
    <rPh sb="9" eb="11">
      <t>ヒツヨウ</t>
    </rPh>
    <rPh sb="12" eb="14">
      <t>キカイ</t>
    </rPh>
    <phoneticPr fontId="2"/>
  </si>
  <si>
    <t>組織の職員や構成員に４９歳以下の農業者が１人以上いる。</t>
    <phoneticPr fontId="2"/>
  </si>
  <si>
    <t>合併した組織名：（　　　　　　　　　　　　　　　　）</t>
    <rPh sb="0" eb="2">
      <t>ガッペイ</t>
    </rPh>
    <rPh sb="4" eb="7">
      <t>ソシキメイ</t>
    </rPh>
    <phoneticPr fontId="2"/>
  </si>
  <si>
    <t>組織設立年月日：（　　　　　　　　　　　　　　　）</t>
    <rPh sb="0" eb="7">
      <t>ソシキセツリツネンガッピ</t>
    </rPh>
    <phoneticPr fontId="2"/>
  </si>
  <si>
    <t>組織設立年月日：（　　　　　　　）　　　</t>
    <phoneticPr fontId="2"/>
  </si>
  <si>
    <t>要望調査票の【組織で実施する作業（今回導入機械によるもの以外も含む・目標）】欄の○の数
：（　　　　　）個←作業数</t>
    <rPh sb="0" eb="5">
      <t>ヨウボウチョウサヒョウ</t>
    </rPh>
    <rPh sb="38" eb="39">
      <t>ラン</t>
    </rPh>
    <rPh sb="42" eb="43">
      <t>カズ</t>
    </rPh>
    <rPh sb="52" eb="53">
      <t>コ</t>
    </rPh>
    <rPh sb="54" eb="57">
      <t>サギョウスウ</t>
    </rPh>
    <phoneticPr fontId="2"/>
  </si>
  <si>
    <t>特色ある米作りの取組名
：（　　　　　　　　　　　　　　　　　）</t>
    <rPh sb="0" eb="2">
      <t>トクショク</t>
    </rPh>
    <rPh sb="4" eb="5">
      <t>コメ</t>
    </rPh>
    <rPh sb="5" eb="11">
      <t>ヅクリノトリクミメイ</t>
    </rPh>
    <phoneticPr fontId="2"/>
  </si>
  <si>
    <t>ほ場管理システム名：（　　　　　　　　　　　　　　　　　）
導入年月日：（　　　　　　　　　　　　　　　　　）</t>
    <rPh sb="1" eb="2">
      <t>ジョウ</t>
    </rPh>
    <rPh sb="2" eb="4">
      <t>カンリ</t>
    </rPh>
    <rPh sb="8" eb="9">
      <t>メイ</t>
    </rPh>
    <rPh sb="30" eb="35">
      <t>ドウニュウネンガッピ</t>
    </rPh>
    <phoneticPr fontId="2"/>
  </si>
  <si>
    <t>現況：（　　　　　　）ha
目標：（　　　　　　）ha
拡大面積：（　　　　　）ha
拡大率：（　　　　　）％
※拡大面積は、要望調査票の★部分から転記。
※拡大率は、要望調査票の★★部分から転記。</t>
    <rPh sb="0" eb="2">
      <t>ゲンキョウ</t>
    </rPh>
    <rPh sb="14" eb="16">
      <t>モクヒョウ</t>
    </rPh>
    <rPh sb="28" eb="30">
      <t>カクダイ</t>
    </rPh>
    <rPh sb="30" eb="32">
      <t>メンセキ</t>
    </rPh>
    <rPh sb="43" eb="45">
      <t>カクダイ</t>
    </rPh>
    <rPh sb="45" eb="46">
      <t>リツ</t>
    </rPh>
    <rPh sb="57" eb="61">
      <t>カクダイメンセキ</t>
    </rPh>
    <rPh sb="63" eb="68">
      <t>ヨウボウチョウサヒョウ</t>
    </rPh>
    <rPh sb="70" eb="72">
      <t>ブブン</t>
    </rPh>
    <rPh sb="74" eb="76">
      <t>テンキ</t>
    </rPh>
    <rPh sb="79" eb="82">
      <t>カクダイリツ</t>
    </rPh>
    <phoneticPr fontId="2"/>
  </si>
  <si>
    <t>左記①：（　　　　）ha
左記②：（　　　　）ha
水田利用率：（100×②/①）％
※目標値。
※水田利用率は、要望調査票の◆から転記。</t>
    <rPh sb="0" eb="2">
      <t>サキ</t>
    </rPh>
    <rPh sb="13" eb="15">
      <t>サキ</t>
    </rPh>
    <rPh sb="44" eb="47">
      <t>モクヒョウチ</t>
    </rPh>
    <rPh sb="50" eb="55">
      <t>スイデンリヨウリツ</t>
    </rPh>
    <phoneticPr fontId="2"/>
  </si>
  <si>
    <t>要望調査票の【他事業や[前年度までの本事業]への要望状況】を記入すること。</t>
    <rPh sb="0" eb="5">
      <t>ヨウボウチョウサヒョウ</t>
    </rPh>
    <rPh sb="30" eb="32">
      <t>キニュウ</t>
    </rPh>
    <phoneticPr fontId="2"/>
  </si>
  <si>
    <t>要望調査票の【他事業や[前年度までの本事業]への要望状況】を記入すること。</t>
    <phoneticPr fontId="2"/>
  </si>
  <si>
    <t>※複数機械を１要望に含める場合は、最も機械ポイントの高い1機械の機械ポイントをポイント整理表に記入する。</t>
    <rPh sb="1" eb="3">
      <t>フクスウ</t>
    </rPh>
    <rPh sb="3" eb="5">
      <t>キカイ</t>
    </rPh>
    <rPh sb="7" eb="9">
      <t>ヨウボウ</t>
    </rPh>
    <rPh sb="10" eb="11">
      <t>フク</t>
    </rPh>
    <rPh sb="13" eb="15">
      <t>バアイ</t>
    </rPh>
    <rPh sb="17" eb="18">
      <t>モット</t>
    </rPh>
    <rPh sb="19" eb="21">
      <t>キカイ</t>
    </rPh>
    <rPh sb="26" eb="27">
      <t>タカ</t>
    </rPh>
    <rPh sb="29" eb="31">
      <t>キカイ</t>
    </rPh>
    <rPh sb="32" eb="34">
      <t>キカイ</t>
    </rPh>
    <rPh sb="43" eb="45">
      <t>セイリ</t>
    </rPh>
    <phoneticPr fontId="2"/>
  </si>
  <si>
    <t>要望機械について、国庫事業で不採択だった場合、または、国庫事業の要望調査で要望しており現時点で未採択の場合に加算。
※後者によりポイント付加する場合は、国庫事業に採択された時点で本事業の申請は取り下げること。</t>
    <rPh sb="9" eb="13">
      <t>コッコジギョウ</t>
    </rPh>
    <rPh sb="14" eb="17">
      <t>フサイタク</t>
    </rPh>
    <rPh sb="20" eb="22">
      <t>バアイ</t>
    </rPh>
    <rPh sb="27" eb="31">
      <t>コッコジギョウ</t>
    </rPh>
    <rPh sb="32" eb="36">
      <t>ヨウボウチョウサ</t>
    </rPh>
    <rPh sb="37" eb="39">
      <t>ヨウボウ</t>
    </rPh>
    <rPh sb="43" eb="46">
      <t>ゲンジテン</t>
    </rPh>
    <rPh sb="47" eb="50">
      <t>ミサイタク</t>
    </rPh>
    <rPh sb="51" eb="53">
      <t>バアイ</t>
    </rPh>
    <rPh sb="54" eb="56">
      <t>カサン</t>
    </rPh>
    <rPh sb="59" eb="61">
      <t>コウシャ</t>
    </rPh>
    <rPh sb="68" eb="70">
      <t>フカ</t>
    </rPh>
    <rPh sb="72" eb="74">
      <t>バアイ</t>
    </rPh>
    <rPh sb="76" eb="80">
      <t>コッコジギョウ</t>
    </rPh>
    <rPh sb="81" eb="83">
      <t>サイタク</t>
    </rPh>
    <rPh sb="86" eb="88">
      <t>ジテン</t>
    </rPh>
    <rPh sb="89" eb="92">
      <t>ホンジギョウ</t>
    </rPh>
    <rPh sb="93" eb="95">
      <t>シンセイ</t>
    </rPh>
    <rPh sb="96" eb="97">
      <t>ト</t>
    </rPh>
    <rPh sb="98" eb="99">
      <t>サ</t>
    </rPh>
    <phoneticPr fontId="2"/>
  </si>
  <si>
    <t>今回の要望機械について、本事業に前年度要望しており、前年度不採択であった場合の加算</t>
    <rPh sb="12" eb="15">
      <t>ホンジギョウ</t>
    </rPh>
    <rPh sb="16" eb="19">
      <t>ゼンネンド</t>
    </rPh>
    <rPh sb="19" eb="21">
      <t>ヨウボウ</t>
    </rPh>
    <rPh sb="26" eb="29">
      <t>ゼンネンド</t>
    </rPh>
    <rPh sb="29" eb="32">
      <t>フサイタク</t>
    </rPh>
    <rPh sb="36" eb="38">
      <t>バアイ</t>
    </rPh>
    <rPh sb="39" eb="41">
      <t>カサン</t>
    </rPh>
    <phoneticPr fontId="2"/>
  </si>
  <si>
    <t>要望機械について、国庫事業で不採択だった場合、または、国庫事業の要望調査で要望中であり現時点で未採択の場合に加算。
※後者によりポイント付加する場合は、国庫事業に採択された時点で本事業の申請は取り下げること。</t>
    <rPh sb="39" eb="40">
      <t>チュウ</t>
    </rPh>
    <phoneticPr fontId="2"/>
  </si>
  <si>
    <r>
      <rPr>
        <sz val="16"/>
        <rFont val="ＭＳ Ｐゴシック"/>
        <family val="3"/>
        <charset val="128"/>
      </rPr>
      <t>(別紙)　</t>
    </r>
    <r>
      <rPr>
        <sz val="18"/>
        <rFont val="ＭＳ Ｐゴシック"/>
        <family val="3"/>
        <charset val="128"/>
      </rPr>
      <t>地域営農組織育成支援（機械）　ポイント整理表  事業主体名：</t>
    </r>
    <rPh sb="1" eb="3">
      <t>ベッシ</t>
    </rPh>
    <rPh sb="13" eb="15">
      <t>シエン</t>
    </rPh>
    <rPh sb="16" eb="18">
      <t>キカイ</t>
    </rPh>
    <rPh sb="24" eb="26">
      <t>セイリ</t>
    </rPh>
    <rPh sb="29" eb="34">
      <t>ジギョウシュタイメイ</t>
    </rPh>
    <phoneticPr fontId="3"/>
  </si>
  <si>
    <t>（別添） くまもと土地利用型農業競争力強化緊急支援事業 機械ポイント表</t>
    <rPh sb="1" eb="3">
      <t>ベッテン</t>
    </rPh>
    <rPh sb="9" eb="11">
      <t>トチ</t>
    </rPh>
    <rPh sb="11" eb="14">
      <t>リヨウガタ</t>
    </rPh>
    <rPh sb="14" eb="16">
      <t>ノウギョウ</t>
    </rPh>
    <rPh sb="16" eb="19">
      <t>キョウソウリョク</t>
    </rPh>
    <rPh sb="19" eb="21">
      <t>キョウカ</t>
    </rPh>
    <rPh sb="21" eb="23">
      <t>キンキュウ</t>
    </rPh>
    <rPh sb="23" eb="25">
      <t>シエン</t>
    </rPh>
    <rPh sb="25" eb="27">
      <t>ジギョウ</t>
    </rPh>
    <rPh sb="28" eb="30">
      <t>キカイ</t>
    </rPh>
    <rPh sb="34" eb="35">
      <t>ヒョウ</t>
    </rPh>
    <phoneticPr fontId="3"/>
  </si>
  <si>
    <t>目標達成状況</t>
    <phoneticPr fontId="2"/>
  </si>
  <si>
    <t>県（本庁）で記載</t>
    <rPh sb="0" eb="1">
      <t>ケン</t>
    </rPh>
    <rPh sb="2" eb="4">
      <t>ホンチョウ</t>
    </rPh>
    <rPh sb="6" eb="8">
      <t>キサイ</t>
    </rPh>
    <phoneticPr fontId="2"/>
  </si>
  <si>
    <t>県記入欄</t>
    <rPh sb="0" eb="1">
      <t>ケン</t>
    </rPh>
    <rPh sb="1" eb="4">
      <t>キニュウラン</t>
    </rPh>
    <phoneticPr fontId="2"/>
  </si>
  <si>
    <t>1～3</t>
    <phoneticPr fontId="2"/>
  </si>
  <si>
    <t>組織で実施する主な作業数（今回導入機械によるもの以外も含む・目標）に応じた加算
　　２作業（２ポイント）、３作業（３ポイント）、４作業（４ポイント）、５作業（５ポイント）
※主な作業は次のとおり。水稲（耕起・代かき、播種・育苗、田植、防除、収穫（乾燥・調製））、大豆（耕起、播種、中耕培土、防除、収穫）、麦（耕起、播種、中耕培土、防除、収穫）</t>
    <rPh sb="0" eb="2">
      <t>ソシキ</t>
    </rPh>
    <rPh sb="3" eb="5">
      <t>ジッシ</t>
    </rPh>
    <rPh sb="7" eb="8">
      <t>オモ</t>
    </rPh>
    <rPh sb="9" eb="11">
      <t>サギョウ</t>
    </rPh>
    <rPh sb="11" eb="12">
      <t>スウ</t>
    </rPh>
    <rPh sb="30" eb="32">
      <t>モクヒョウ</t>
    </rPh>
    <rPh sb="34" eb="35">
      <t>オウ</t>
    </rPh>
    <rPh sb="37" eb="39">
      <t>カサン</t>
    </rPh>
    <rPh sb="43" eb="45">
      <t>サギョウ</t>
    </rPh>
    <rPh sb="54" eb="56">
      <t>サギョウ</t>
    </rPh>
    <phoneticPr fontId="3"/>
  </si>
  <si>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rPh sb="3" eb="5">
      <t>イコウ</t>
    </rPh>
    <rPh sb="10" eb="12">
      <t>トチ</t>
    </rPh>
    <rPh sb="12" eb="15">
      <t>リヨウガタ</t>
    </rPh>
    <rPh sb="15" eb="17">
      <t>ノウギョウ</t>
    </rPh>
    <rPh sb="17" eb="20">
      <t>キョウソウリョク</t>
    </rPh>
    <rPh sb="20" eb="22">
      <t>キョウカ</t>
    </rPh>
    <rPh sb="22" eb="24">
      <t>シエン</t>
    </rPh>
    <rPh sb="24" eb="26">
      <t>ジギョウ</t>
    </rPh>
    <rPh sb="33" eb="35">
      <t>トチ</t>
    </rPh>
    <rPh sb="35" eb="38">
      <t>リヨウガタ</t>
    </rPh>
    <rPh sb="38" eb="40">
      <t>コウゾウ</t>
    </rPh>
    <rPh sb="40" eb="42">
      <t>カイカク</t>
    </rPh>
    <rPh sb="42" eb="44">
      <t>スイシン</t>
    </rPh>
    <rPh sb="44" eb="46">
      <t>ジギョウ</t>
    </rPh>
    <rPh sb="48" eb="49">
      <t>ト</t>
    </rPh>
    <rPh sb="50" eb="51">
      <t>ク</t>
    </rPh>
    <rPh sb="53" eb="55">
      <t>モクヒョウ</t>
    </rPh>
    <rPh sb="55" eb="57">
      <t>タッセイ</t>
    </rPh>
    <rPh sb="57" eb="59">
      <t>ジョウキョウ</t>
    </rPh>
    <rPh sb="59" eb="61">
      <t>チョウサ</t>
    </rPh>
    <rPh sb="62" eb="64">
      <t>ケッカ</t>
    </rPh>
    <rPh sb="65" eb="67">
      <t>モクヒョウ</t>
    </rPh>
    <rPh sb="67" eb="69">
      <t>ネンジ</t>
    </rPh>
    <rPh sb="70" eb="72">
      <t>モクヒョウ</t>
    </rPh>
    <rPh sb="72" eb="74">
      <t>スウチ</t>
    </rPh>
    <rPh sb="75" eb="77">
      <t>タッセイ</t>
    </rPh>
    <rPh sb="82" eb="84">
      <t>ジギョウ</t>
    </rPh>
    <rPh sb="84" eb="86">
      <t>シュタイ</t>
    </rPh>
    <phoneticPr fontId="2"/>
  </si>
  <si>
    <t>経営面積の拡大に対する加算</t>
    <rPh sb="0" eb="2">
      <t>ケイエイ</t>
    </rPh>
    <phoneticPr fontId="2"/>
  </si>
  <si>
    <t>計画</t>
    <rPh sb="0" eb="2">
      <t>ケイカク</t>
    </rPh>
    <phoneticPr fontId="2"/>
  </si>
  <si>
    <t>特色ある米づくり加算</t>
    <rPh sb="0" eb="2">
      <t>トクショク</t>
    </rPh>
    <rPh sb="4" eb="5">
      <t>コメ</t>
    </rPh>
    <rPh sb="8" eb="10">
      <t>カサン</t>
    </rPh>
    <phoneticPr fontId="2"/>
  </si>
  <si>
    <t>作業受託する集落数：（　　　　　　）
※要望調査票の「集落別の農地等の利用状況」の集落数</t>
    <rPh sb="0" eb="4">
      <t>サギョウジュタク</t>
    </rPh>
    <rPh sb="6" eb="8">
      <t>シュウラク</t>
    </rPh>
    <rPh sb="8" eb="9">
      <t>カズ</t>
    </rPh>
    <rPh sb="20" eb="25">
      <t>ヨウボウチョウサヒョウ</t>
    </rPh>
    <rPh sb="35" eb="37">
      <t>リヨウ</t>
    </rPh>
    <rPh sb="41" eb="44">
      <t>シュウラクカズ</t>
    </rPh>
    <phoneticPr fontId="2"/>
  </si>
  <si>
    <t>⑥収量・食味センサ付きコンバイン</t>
    <rPh sb="1" eb="3">
      <t>シュウリョウ</t>
    </rPh>
    <rPh sb="4" eb="6">
      <t>ショクミ</t>
    </rPh>
    <rPh sb="9" eb="10">
      <t>ツキ</t>
    </rPh>
    <phoneticPr fontId="2"/>
  </si>
  <si>
    <t>・収穫と同時に収量、水分量、タンパク値等を測定し、ほ場ごとの収量、食味等のばらつきを把握することができるコンバイン。</t>
    <rPh sb="1" eb="3">
      <t>シュウカク</t>
    </rPh>
    <rPh sb="4" eb="6">
      <t>ドウジ</t>
    </rPh>
    <rPh sb="7" eb="9">
      <t>シュウリョウ</t>
    </rPh>
    <rPh sb="10" eb="12">
      <t>スイブン</t>
    </rPh>
    <rPh sb="12" eb="13">
      <t>リョウ</t>
    </rPh>
    <rPh sb="18" eb="19">
      <t>チ</t>
    </rPh>
    <rPh sb="19" eb="20">
      <t>トウ</t>
    </rPh>
    <rPh sb="21" eb="23">
      <t>ソクテイ</t>
    </rPh>
    <rPh sb="26" eb="27">
      <t>ジョウ</t>
    </rPh>
    <rPh sb="30" eb="32">
      <t>シュウリョウ</t>
    </rPh>
    <rPh sb="33" eb="35">
      <t>ショクミ</t>
    </rPh>
    <rPh sb="35" eb="36">
      <t>トウ</t>
    </rPh>
    <rPh sb="42" eb="44">
      <t>ハアク</t>
    </rPh>
    <phoneticPr fontId="2"/>
  </si>
  <si>
    <t>拡大面積2ha以上4ha未満または面積拡大率10%以上20％未満</t>
    <phoneticPr fontId="2"/>
  </si>
  <si>
    <t>組織形態加算</t>
    <rPh sb="0" eb="2">
      <t>ソシキ</t>
    </rPh>
    <rPh sb="2" eb="4">
      <t>ケイタイ</t>
    </rPh>
    <rPh sb="4" eb="6">
      <t>カサン</t>
    </rPh>
    <phoneticPr fontId="2"/>
  </si>
  <si>
    <t>③共同利用組織、受託組織</t>
    <rPh sb="1" eb="3">
      <t>キョウドウ</t>
    </rPh>
    <rPh sb="3" eb="5">
      <t>リヨウ</t>
    </rPh>
    <rPh sb="5" eb="7">
      <t>ソシキ</t>
    </rPh>
    <rPh sb="8" eb="10">
      <t>ジュタク</t>
    </rPh>
    <rPh sb="10" eb="12">
      <t>ソシキ</t>
    </rPh>
    <phoneticPr fontId="2"/>
  </si>
  <si>
    <t>組織規模加算</t>
    <rPh sb="0" eb="2">
      <t>ソシキ</t>
    </rPh>
    <rPh sb="2" eb="4">
      <t>キボ</t>
    </rPh>
    <rPh sb="4" eb="6">
      <t>カサン</t>
    </rPh>
    <phoneticPr fontId="2"/>
  </si>
  <si>
    <t>①50ha　以上</t>
    <rPh sb="6" eb="8">
      <t>イジョウ</t>
    </rPh>
    <phoneticPr fontId="2"/>
  </si>
  <si>
    <t>※</t>
    <phoneticPr fontId="2"/>
  </si>
  <si>
    <t>ポイントの合計により、採択地区及び事業内容を決定する。ポイントが同数となった場合は、①地域振興局等加算、②組織規模加算、③組織形態加算、④構成員数の順に比較を行い上位の地区を優先的に採択する。</t>
    <phoneticPr fontId="2"/>
  </si>
  <si>
    <t>次の広域農場の核となる組織を育成する観点から、過去に低コストパイロット地区及び広域農場体制整備支援を受けていない組織の要望を優先的に採択する。</t>
    <rPh sb="0" eb="1">
      <t>ツギ</t>
    </rPh>
    <rPh sb="2" eb="4">
      <t>コウイキ</t>
    </rPh>
    <rPh sb="4" eb="6">
      <t>ノウジョウ</t>
    </rPh>
    <rPh sb="7" eb="8">
      <t>カク</t>
    </rPh>
    <rPh sb="11" eb="13">
      <t>ソシキ</t>
    </rPh>
    <rPh sb="14" eb="16">
      <t>イクセイ</t>
    </rPh>
    <rPh sb="18" eb="20">
      <t>カンテン</t>
    </rPh>
    <rPh sb="23" eb="25">
      <t>カコ</t>
    </rPh>
    <rPh sb="26" eb="27">
      <t>テイ</t>
    </rPh>
    <rPh sb="35" eb="37">
      <t>チク</t>
    </rPh>
    <rPh sb="37" eb="38">
      <t>オヨ</t>
    </rPh>
    <rPh sb="39" eb="49">
      <t>コウイキノウジョウタイセイセイビシエン</t>
    </rPh>
    <rPh sb="50" eb="51">
      <t>ウ</t>
    </rPh>
    <rPh sb="56" eb="58">
      <t>ソシキ</t>
    </rPh>
    <rPh sb="59" eb="61">
      <t>ヨウボウ</t>
    </rPh>
    <rPh sb="62" eb="65">
      <t>ユウセンテキ</t>
    </rPh>
    <rPh sb="66" eb="68">
      <t>サイタク</t>
    </rPh>
    <phoneticPr fontId="2"/>
  </si>
  <si>
    <t>(別紙)　地域営農組織育成（格納庫）　ポイント整理表　事業主体名：</t>
    <rPh sb="1" eb="3">
      <t>ベッシ</t>
    </rPh>
    <rPh sb="14" eb="17">
      <t>カクノウコ</t>
    </rPh>
    <rPh sb="23" eb="25">
      <t>セイリ</t>
    </rPh>
    <phoneticPr fontId="3"/>
  </si>
  <si>
    <t>提出日：〇月〇日</t>
  </si>
  <si>
    <t>提出日：〇月〇日</t>
    <phoneticPr fontId="2"/>
  </si>
  <si>
    <t>水稲直播機</t>
    <rPh sb="0" eb="2">
      <t>スイトウ</t>
    </rPh>
    <rPh sb="2" eb="4">
      <t>チョクハ</t>
    </rPh>
    <rPh sb="4" eb="5">
      <t>キ</t>
    </rPh>
    <phoneticPr fontId="3"/>
  </si>
  <si>
    <t>現況</t>
    <rPh sb="0" eb="2">
      <t>ゲンキョウ</t>
    </rPh>
    <phoneticPr fontId="2"/>
  </si>
  <si>
    <t>経営面積（現況）：（ 　　　　　　）ha
※要望調査票の経営面積欄（現況）から転記</t>
    <rPh sb="0" eb="4">
      <t>ケイエイメンセキ</t>
    </rPh>
    <rPh sb="5" eb="7">
      <t>ゲンキョウ</t>
    </rPh>
    <rPh sb="22" eb="26">
      <t>ヨウボウチョウサ</t>
    </rPh>
    <rPh sb="26" eb="27">
      <t>ヒョウ</t>
    </rPh>
    <rPh sb="28" eb="32">
      <t>ケイエイメンセキ</t>
    </rPh>
    <rPh sb="32" eb="33">
      <t>ラン</t>
    </rPh>
    <rPh sb="34" eb="36">
      <t>ゲンキョウ</t>
    </rPh>
    <rPh sb="39" eb="41">
      <t>テンキ</t>
    </rPh>
    <phoneticPr fontId="2"/>
  </si>
  <si>
    <t>氏名：（　　　　　　）
※修了証の写し等を添付すること。</t>
    <rPh sb="0" eb="2">
      <t>シメイ</t>
    </rPh>
    <phoneticPr fontId="2"/>
  </si>
  <si>
    <t>経営改善取組加算</t>
    <rPh sb="0" eb="2">
      <t>ケイエイ</t>
    </rPh>
    <rPh sb="2" eb="4">
      <t>カイゼン</t>
    </rPh>
    <rPh sb="4" eb="6">
      <t>トリクミ</t>
    </rPh>
    <rPh sb="6" eb="8">
      <t>カサン</t>
    </rPh>
    <phoneticPr fontId="2"/>
  </si>
  <si>
    <t>経営改善取組加算</t>
    <phoneticPr fontId="2"/>
  </si>
  <si>
    <t>④10ha以上20ha未満</t>
    <rPh sb="5" eb="7">
      <t>イジョウ</t>
    </rPh>
    <rPh sb="11" eb="13">
      <t>ミマン</t>
    </rPh>
    <phoneticPr fontId="2"/>
  </si>
  <si>
    <t>③20ha以上30ha未満</t>
    <rPh sb="5" eb="7">
      <t>イジョウ</t>
    </rPh>
    <rPh sb="11" eb="13">
      <t>ミマン</t>
    </rPh>
    <phoneticPr fontId="2"/>
  </si>
  <si>
    <t>②30ha以上50ha未満</t>
    <rPh sb="5" eb="7">
      <t>イジョウ</t>
    </rPh>
    <rPh sb="11" eb="13">
      <t>ミマン</t>
    </rPh>
    <phoneticPr fontId="2"/>
  </si>
  <si>
    <t>②協業組織</t>
    <rPh sb="1" eb="3">
      <t>キョウギョウ</t>
    </rPh>
    <rPh sb="3" eb="5">
      <t>ソシキ</t>
    </rPh>
    <phoneticPr fontId="2"/>
  </si>
  <si>
    <t>①法人</t>
    <rPh sb="1" eb="3">
      <t>ホウジン</t>
    </rPh>
    <phoneticPr fontId="2"/>
  </si>
  <si>
    <t>氏名：（　　　　　　　　　　）　　年齢：（　　　　　　　　　）
※市町村において年齢を確認すること。</t>
    <rPh sb="0" eb="2">
      <t>シメイ</t>
    </rPh>
    <rPh sb="17" eb="19">
      <t>ネンレイ</t>
    </rPh>
    <rPh sb="33" eb="36">
      <t>シチョウソン</t>
    </rPh>
    <rPh sb="40" eb="42">
      <t>ネンレイ</t>
    </rPh>
    <rPh sb="43" eb="45">
      <t>カクニン</t>
    </rPh>
    <phoneticPr fontId="2"/>
  </si>
  <si>
    <t>現況、計画</t>
    <rPh sb="0" eb="2">
      <t>ゲンキョウ</t>
    </rPh>
    <rPh sb="3" eb="5">
      <t>ケイカク</t>
    </rPh>
    <phoneticPr fontId="2"/>
  </si>
  <si>
    <t>経営相談を行った年月日：　年　月　日
※事業実施年度に経営相談を行う場合は予定日を記入。
※経営相談を行っていることが分かる書類を添付すること。</t>
    <rPh sb="0" eb="4">
      <t>ケイエイソウダン</t>
    </rPh>
    <rPh sb="5" eb="6">
      <t>オコナ</t>
    </rPh>
    <rPh sb="8" eb="11">
      <t>ネンガッピ</t>
    </rPh>
    <rPh sb="13" eb="14">
      <t>ネン</t>
    </rPh>
    <rPh sb="15" eb="16">
      <t>ガツ</t>
    </rPh>
    <rPh sb="17" eb="18">
      <t>ニチ</t>
    </rPh>
    <rPh sb="20" eb="22">
      <t>ジギョウ</t>
    </rPh>
    <rPh sb="22" eb="26">
      <t>ジッシネンド</t>
    </rPh>
    <rPh sb="27" eb="31">
      <t>ケイエイソウダン</t>
    </rPh>
    <rPh sb="32" eb="33">
      <t>オコナ</t>
    </rPh>
    <rPh sb="34" eb="36">
      <t>バアイ</t>
    </rPh>
    <rPh sb="37" eb="40">
      <t>ヨテイビ</t>
    </rPh>
    <rPh sb="41" eb="43">
      <t>キニュウ</t>
    </rPh>
    <rPh sb="46" eb="50">
      <t>ケイエイソウダン</t>
    </rPh>
    <rPh sb="51" eb="52">
      <t>オコナ</t>
    </rPh>
    <rPh sb="59" eb="60">
      <t>ワ</t>
    </rPh>
    <rPh sb="62" eb="64">
      <t>ショルイ</t>
    </rPh>
    <rPh sb="65" eb="67">
      <t>テンプ</t>
    </rPh>
    <phoneticPr fontId="2"/>
  </si>
  <si>
    <t>未来へつなぐ地域営農組織経営力強化支援事業（集落営農経営進化モデル事業）において経営改善に取り組むことが確実である組織に対する加算。</t>
    <rPh sb="0" eb="2">
      <t>ミライ</t>
    </rPh>
    <rPh sb="6" eb="8">
      <t>チイキ</t>
    </rPh>
    <rPh sb="8" eb="10">
      <t>エイノウ</t>
    </rPh>
    <rPh sb="10" eb="12">
      <t>ソシキ</t>
    </rPh>
    <rPh sb="12" eb="15">
      <t>ケイエイリョク</t>
    </rPh>
    <rPh sb="15" eb="17">
      <t>キョウカ</t>
    </rPh>
    <rPh sb="17" eb="21">
      <t>シエンジギョウ</t>
    </rPh>
    <rPh sb="22" eb="26">
      <t>シュウラクエイノウ</t>
    </rPh>
    <rPh sb="26" eb="28">
      <t>ケイエイ</t>
    </rPh>
    <rPh sb="28" eb="30">
      <t>シンカ</t>
    </rPh>
    <rPh sb="33" eb="35">
      <t>ジギョウ</t>
    </rPh>
    <rPh sb="40" eb="44">
      <t>ケイエイカイゼン</t>
    </rPh>
    <rPh sb="45" eb="46">
      <t>ト</t>
    </rPh>
    <rPh sb="47" eb="48">
      <t>ク</t>
    </rPh>
    <rPh sb="52" eb="54">
      <t>カクジツ</t>
    </rPh>
    <rPh sb="57" eb="59">
      <t>ソシキ</t>
    </rPh>
    <rPh sb="60" eb="61">
      <t>タイ</t>
    </rPh>
    <rPh sb="63" eb="65">
      <t>カサン</t>
    </rPh>
    <phoneticPr fontId="2"/>
  </si>
  <si>
    <t>過去1年以内に熊本県農業経営・就農支援センターに経営相談を行った、もしくは事業実施年度内に経営相談を行う組織に対する加算。</t>
    <rPh sb="0" eb="2">
      <t>カコ</t>
    </rPh>
    <rPh sb="3" eb="4">
      <t>ネン</t>
    </rPh>
    <rPh sb="4" eb="6">
      <t>イナイ</t>
    </rPh>
    <rPh sb="7" eb="10">
      <t>クマモトケン</t>
    </rPh>
    <rPh sb="10" eb="12">
      <t>ノウギョウ</t>
    </rPh>
    <rPh sb="12" eb="14">
      <t>ケイエイ</t>
    </rPh>
    <rPh sb="15" eb="17">
      <t>シュウノウ</t>
    </rPh>
    <rPh sb="17" eb="19">
      <t>シエン</t>
    </rPh>
    <rPh sb="24" eb="28">
      <t>ケイエイソウダン</t>
    </rPh>
    <rPh sb="29" eb="30">
      <t>オコナ</t>
    </rPh>
    <rPh sb="37" eb="39">
      <t>ジギョウ</t>
    </rPh>
    <rPh sb="39" eb="41">
      <t>ジッシ</t>
    </rPh>
    <rPh sb="41" eb="43">
      <t>ネンド</t>
    </rPh>
    <rPh sb="43" eb="44">
      <t>ナイ</t>
    </rPh>
    <rPh sb="45" eb="49">
      <t>ケイエイソウダン</t>
    </rPh>
    <rPh sb="50" eb="51">
      <t>オコナ</t>
    </rPh>
    <rPh sb="52" eb="54">
      <t>ソシキ</t>
    </rPh>
    <rPh sb="55" eb="56">
      <t>タイ</t>
    </rPh>
    <rPh sb="58" eb="60">
      <t>カサン</t>
    </rPh>
    <phoneticPr fontId="2"/>
  </si>
  <si>
    <t>氏名：（　　　　　　　　　　）
※修了証の写し等を添付すること。</t>
    <rPh sb="0" eb="2">
      <t>シメイ</t>
    </rPh>
    <phoneticPr fontId="2"/>
  </si>
  <si>
    <t>注）</t>
    <rPh sb="0" eb="1">
      <t>チュウ</t>
    </rPh>
    <phoneticPr fontId="3"/>
  </si>
  <si>
    <t>②設立５年以内</t>
    <rPh sb="1" eb="3">
      <t>セツリツ</t>
    </rPh>
    <rPh sb="4" eb="7">
      <t>ネンイナイ</t>
    </rPh>
    <phoneticPr fontId="2"/>
  </si>
  <si>
    <t>二毛作や輪作体系に取り組む場合の水田利用率　（100×②/①）％
①自らが対象作物（水稲、麦、大豆）を耕作する、地目が水田の実面積（ha）
②　①の面積の中での、全作物の作付延べ面積（ha）
※目標年度の値を記入。また、自作地、借地、特定農作業受託面積の計。
※①は、水稲、麦、大豆の面積は重複して加算しない。例えば1haの水田面積で米・麦の二毛作をする場合、実面積は1ha。
※②は、水稲、麦、大豆、それ以外の作物の面積を重複して全品目合算する。例えば1haの水田面積で米・麦の二毛作をする場合、延べ面積は２ha。</t>
    <rPh sb="0" eb="3">
      <t>ニモウサク</t>
    </rPh>
    <rPh sb="4" eb="6">
      <t>リンサク</t>
    </rPh>
    <rPh sb="6" eb="8">
      <t>タイケイ</t>
    </rPh>
    <rPh sb="9" eb="10">
      <t>ト</t>
    </rPh>
    <rPh sb="11" eb="12">
      <t>ク</t>
    </rPh>
    <rPh sb="13" eb="15">
      <t>バアイ</t>
    </rPh>
    <rPh sb="16" eb="18">
      <t>スイデン</t>
    </rPh>
    <rPh sb="18" eb="21">
      <t>リヨウリツ</t>
    </rPh>
    <rPh sb="42" eb="43">
      <t>ミズ</t>
    </rPh>
    <rPh sb="117" eb="119">
      <t>トクテイ</t>
    </rPh>
    <rPh sb="134" eb="135">
      <t>ミズ</t>
    </rPh>
    <rPh sb="193" eb="194">
      <t>ミズ</t>
    </rPh>
    <phoneticPr fontId="2"/>
  </si>
  <si>
    <t>ポイントの合計により、採択地区及び事業内容を決定する。ポイントが同数となった場合は、①地域振興局等加算、②新規立ち上げ加算、③経営面積の拡大に対する加算の順に比較を行い上位の地区を優先的に採択する。</t>
    <rPh sb="68" eb="70">
      <t>カクダイ</t>
    </rPh>
    <rPh sb="71" eb="72">
      <t>タイ</t>
    </rPh>
    <rPh sb="74" eb="76">
      <t>カサン</t>
    </rPh>
    <phoneticPr fontId="2"/>
  </si>
  <si>
    <t>ポイントの合計により、採択地区及び事業内容を決定する。ポイントが同数となった場合は、①共同利用・広域受託加算、②地域振興局等加算、③機械化体系高度化加算、④経営面積の順に比較を行い上位の地区を優先的に採択する。</t>
    <rPh sb="43" eb="45">
      <t>キョウドウ</t>
    </rPh>
    <rPh sb="45" eb="47">
      <t>リヨウ</t>
    </rPh>
    <rPh sb="48" eb="50">
      <t>コウイキ</t>
    </rPh>
    <rPh sb="50" eb="52">
      <t>ジュタク</t>
    </rPh>
    <rPh sb="66" eb="68">
      <t>キカイ</t>
    </rPh>
    <rPh sb="68" eb="69">
      <t>カ</t>
    </rPh>
    <rPh sb="69" eb="71">
      <t>タイケイ</t>
    </rPh>
    <rPh sb="71" eb="74">
      <t>コウドカ</t>
    </rPh>
    <phoneticPr fontId="3"/>
  </si>
  <si>
    <t>①集落の全水田面積：（　　　　）ha
②集落の全水田面積のうち、事業主体が自ら耕作もしくは作業受託を行う目標実面積:(     ）ha
・集落における面積率
＝100×②/①＝（　　　　　）％
※要望調査票の●欄を転記</t>
    <rPh sb="1" eb="3">
      <t>シュウラク</t>
    </rPh>
    <rPh sb="4" eb="5">
      <t>ゼン</t>
    </rPh>
    <rPh sb="5" eb="9">
      <t>スイデンメンセキ</t>
    </rPh>
    <rPh sb="23" eb="24">
      <t>ゼン</t>
    </rPh>
    <rPh sb="32" eb="36">
      <t>ジギョウシュタイ</t>
    </rPh>
    <rPh sb="37" eb="38">
      <t>ミズカ</t>
    </rPh>
    <rPh sb="39" eb="41">
      <t>コウサク</t>
    </rPh>
    <rPh sb="45" eb="49">
      <t>サギョウジュタク</t>
    </rPh>
    <rPh sb="50" eb="51">
      <t>オコナ</t>
    </rPh>
    <rPh sb="54" eb="55">
      <t>ジツ</t>
    </rPh>
    <rPh sb="69" eb="71">
      <t>シュウラク</t>
    </rPh>
    <rPh sb="101" eb="106">
      <t>ヨウボウチョウサヒョウ</t>
    </rPh>
    <rPh sb="108" eb="109">
      <t>ランテンキ</t>
    </rPh>
    <phoneticPr fontId="2"/>
  </si>
  <si>
    <t>特色ある米作り（有機農業、特栽、酒米、加工用米、種子生産等）に使用する機械への加算
※対象機械の作業量の概ね過半を占めること。</t>
    <rPh sb="8" eb="10">
      <t>ユウキ</t>
    </rPh>
    <rPh sb="10" eb="12">
      <t>ノウギョウ</t>
    </rPh>
    <rPh sb="13" eb="15">
      <t>トクサイ</t>
    </rPh>
    <rPh sb="16" eb="18">
      <t>サカマイ</t>
    </rPh>
    <rPh sb="19" eb="23">
      <t>カコウヨウマイ</t>
    </rPh>
    <rPh sb="24" eb="26">
      <t>シュシ</t>
    </rPh>
    <rPh sb="26" eb="28">
      <t>セイサン</t>
    </rPh>
    <rPh sb="28" eb="29">
      <t>トウ</t>
    </rPh>
    <rPh sb="31" eb="33">
      <t>シヨウ</t>
    </rPh>
    <rPh sb="35" eb="37">
      <t>キカイ</t>
    </rPh>
    <phoneticPr fontId="3"/>
  </si>
  <si>
    <t>今回の要望機械について、本事業に前年度要望しており、前年度不採択であった場合の加算。</t>
    <phoneticPr fontId="2"/>
  </si>
  <si>
    <t>設立５年以内の新規立ち上げ組織に対して加算。</t>
    <rPh sb="0" eb="2">
      <t>セツリツ</t>
    </rPh>
    <rPh sb="3" eb="4">
      <t>ネン</t>
    </rPh>
    <rPh sb="4" eb="6">
      <t>イナイ</t>
    </rPh>
    <rPh sb="7" eb="9">
      <t>シンキ</t>
    </rPh>
    <rPh sb="9" eb="10">
      <t>タ</t>
    </rPh>
    <rPh sb="11" eb="12">
      <t>ア</t>
    </rPh>
    <rPh sb="13" eb="15">
      <t>ソシキ</t>
    </rPh>
    <rPh sb="16" eb="17">
      <t>タイ</t>
    </rPh>
    <rPh sb="19" eb="21">
      <t>カサン</t>
    </rPh>
    <phoneticPr fontId="3"/>
  </si>
  <si>
    <t>事業主体が自ら耕作もしくは作業受託を行う集落数（集落の単位：大字（おおあざ））に応じて加算。
　４集落（３ポイント）、６集落（４ポイント）、８集落以上（５ポイント）</t>
    <rPh sb="0" eb="2">
      <t>ジギョウ</t>
    </rPh>
    <rPh sb="2" eb="4">
      <t>シュタイ</t>
    </rPh>
    <rPh sb="5" eb="6">
      <t>ミズカ</t>
    </rPh>
    <rPh sb="7" eb="9">
      <t>コウサク</t>
    </rPh>
    <rPh sb="13" eb="15">
      <t>サギョウ</t>
    </rPh>
    <rPh sb="15" eb="17">
      <t>ジュタク</t>
    </rPh>
    <rPh sb="18" eb="19">
      <t>オコナ</t>
    </rPh>
    <rPh sb="20" eb="22">
      <t>シュウラク</t>
    </rPh>
    <rPh sb="22" eb="23">
      <t>スウ</t>
    </rPh>
    <rPh sb="24" eb="26">
      <t>シュウラク</t>
    </rPh>
    <rPh sb="40" eb="41">
      <t>オウ</t>
    </rPh>
    <rPh sb="43" eb="45">
      <t>カサン</t>
    </rPh>
    <rPh sb="49" eb="51">
      <t>シュウラク</t>
    </rPh>
    <phoneticPr fontId="3"/>
  </si>
  <si>
    <t>主に活動する集落（単位：大字（おおあざ））の全水田面積のうち、事業主体が自ら耕作もしくは作業受託を行う面積の割合に応じて加算。
　３割以上（３ポイント）、５割以上（４ポイント）、７割以上（５ポイント）</t>
    <rPh sb="0" eb="1">
      <t>オモ</t>
    </rPh>
    <rPh sb="2" eb="4">
      <t>カツドウ</t>
    </rPh>
    <rPh sb="6" eb="8">
      <t>シュウラク</t>
    </rPh>
    <rPh sb="9" eb="11">
      <t>タンイ</t>
    </rPh>
    <rPh sb="12" eb="14">
      <t>オオアザ</t>
    </rPh>
    <rPh sb="22" eb="23">
      <t>ゼン</t>
    </rPh>
    <rPh sb="23" eb="25">
      <t>スイデン</t>
    </rPh>
    <rPh sb="25" eb="27">
      <t>メンセキ</t>
    </rPh>
    <rPh sb="31" eb="35">
      <t>ジギョウシュタイ</t>
    </rPh>
    <rPh sb="36" eb="37">
      <t>ミズカ</t>
    </rPh>
    <rPh sb="38" eb="40">
      <t>コウサク</t>
    </rPh>
    <rPh sb="44" eb="48">
      <t>サギョウジュタク</t>
    </rPh>
    <rPh sb="49" eb="50">
      <t>オコナ</t>
    </rPh>
    <rPh sb="51" eb="53">
      <t>メンセキ</t>
    </rPh>
    <rPh sb="54" eb="56">
      <t>ワリアイ</t>
    </rPh>
    <rPh sb="57" eb="58">
      <t>オウ</t>
    </rPh>
    <rPh sb="60" eb="62">
      <t>カサン</t>
    </rPh>
    <rPh sb="66" eb="69">
      <t>ワリイジョウ</t>
    </rPh>
    <phoneticPr fontId="3"/>
  </si>
  <si>
    <t>前年度（令和７年度）に他の組織と統合した組織に対して加算。</t>
    <rPh sb="0" eb="3">
      <t>ゼンネンド</t>
    </rPh>
    <rPh sb="4" eb="6">
      <t>レイワ</t>
    </rPh>
    <rPh sb="7" eb="9">
      <t>ネンド</t>
    </rPh>
    <rPh sb="11" eb="12">
      <t>タ</t>
    </rPh>
    <rPh sb="13" eb="15">
      <t>ソシキ</t>
    </rPh>
    <rPh sb="16" eb="18">
      <t>トウゴウ</t>
    </rPh>
    <rPh sb="20" eb="22">
      <t>ソシキ</t>
    </rPh>
    <rPh sb="23" eb="24">
      <t>タイ</t>
    </rPh>
    <rPh sb="26" eb="28">
      <t>カサン</t>
    </rPh>
    <phoneticPr fontId="2"/>
  </si>
  <si>
    <t xml:space="preserve">設立５年以内の新規立ち上げ組織に対して加算。
</t>
    <rPh sb="0" eb="2">
      <t>セツリツ</t>
    </rPh>
    <rPh sb="3" eb="4">
      <t>ネン</t>
    </rPh>
    <rPh sb="4" eb="6">
      <t>イナイ</t>
    </rPh>
    <rPh sb="7" eb="9">
      <t>シンキ</t>
    </rPh>
    <rPh sb="9" eb="10">
      <t>タ</t>
    </rPh>
    <rPh sb="11" eb="12">
      <t>ア</t>
    </rPh>
    <rPh sb="13" eb="15">
      <t>ソシキ</t>
    </rPh>
    <rPh sb="16" eb="17">
      <t>タイ</t>
    </rPh>
    <rPh sb="19" eb="21">
      <t>カサン</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</si>
  <si>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0" eb="1">
      <t>ミズ</t>
    </rPh>
    <rPh sb="1" eb="2">
      <t>イネ</t>
    </rPh>
    <rPh sb="3" eb="4">
      <t>ムギ</t>
    </rPh>
    <rPh sb="5" eb="7">
      <t>ダイズ</t>
    </rPh>
    <rPh sb="65" eb="66">
      <t>ノウ</t>
    </rPh>
    <rPh sb="96" eb="97">
      <t>ノウ</t>
    </rPh>
    <rPh sb="137" eb="138">
      <t>ノウ</t>
    </rPh>
    <phoneticPr fontId="2"/>
  </si>
  <si>
    <t>別添の機械ポイント表に基づく加算。</t>
    <rPh sb="0" eb="2">
      <t>ベッテン</t>
    </rPh>
    <rPh sb="3" eb="5">
      <t>キカイ</t>
    </rPh>
    <rPh sb="9" eb="10">
      <t>ヒョウ</t>
    </rPh>
    <rPh sb="11" eb="12">
      <t>モト</t>
    </rPh>
    <rPh sb="14" eb="16">
      <t>カサン</t>
    </rPh>
    <phoneticPr fontId="2"/>
  </si>
  <si>
    <t>ほ場環境、土壌状態、作物の生育状況等のセンサーで得られた情報を基に、ＩＣＴを活用して最適な生産管理を可能とする【システムを今年度に新規導入し、本事業で導入する機械に活用】する場合に加算。</t>
    <rPh sb="61" eb="64">
      <t>コンネンド</t>
    </rPh>
    <rPh sb="65" eb="67">
      <t>シンキ</t>
    </rPh>
    <rPh sb="67" eb="69">
      <t>ドウニュウ</t>
    </rPh>
    <rPh sb="71" eb="74">
      <t>ホンジギョウ</t>
    </rPh>
    <rPh sb="75" eb="77">
      <t>ドウニュウ</t>
    </rPh>
    <rPh sb="79" eb="81">
      <t>キカイ</t>
    </rPh>
    <rPh sb="82" eb="84">
      <t>カツヨウ</t>
    </rPh>
    <rPh sb="87" eb="89">
      <t>バアイ</t>
    </rPh>
    <rPh sb="90" eb="92">
      <t>カサン</t>
    </rPh>
    <phoneticPr fontId="2"/>
  </si>
  <si>
    <t>特色ある米作り（有機農業、特栽、酒米、加工用米、種子生産等）に使用する機械への加算。
※対象機械の作業量の概ね過半を占めること。</t>
    <rPh sb="0" eb="2">
      <t>トクショク</t>
    </rPh>
    <rPh sb="4" eb="5">
      <t>コメ</t>
    </rPh>
    <rPh sb="5" eb="6">
      <t>ヅク</t>
    </rPh>
    <rPh sb="8" eb="10">
      <t>ユウキ</t>
    </rPh>
    <rPh sb="10" eb="12">
      <t>ノウギョウ</t>
    </rPh>
    <rPh sb="13" eb="15">
      <t>トクサイ</t>
    </rPh>
    <rPh sb="16" eb="18">
      <t>サカマイ</t>
    </rPh>
    <rPh sb="19" eb="22">
      <t>カコウヨウ</t>
    </rPh>
    <rPh sb="22" eb="23">
      <t>マイ</t>
    </rPh>
    <rPh sb="24" eb="26">
      <t>シュシ</t>
    </rPh>
    <rPh sb="26" eb="28">
      <t>セイサン</t>
    </rPh>
    <rPh sb="28" eb="29">
      <t>トウ</t>
    </rPh>
    <rPh sb="31" eb="33">
      <t>シヨウ</t>
    </rPh>
    <rPh sb="35" eb="37">
      <t>キカイ</t>
    </rPh>
    <rPh sb="39" eb="41">
      <t>カサン</t>
    </rPh>
    <rPh sb="44" eb="46">
      <t>タイショウ</t>
    </rPh>
    <rPh sb="46" eb="48">
      <t>キカイ</t>
    </rPh>
    <rPh sb="49" eb="51">
      <t>サギョウ</t>
    </rPh>
    <rPh sb="51" eb="52">
      <t>リョウ</t>
    </rPh>
    <rPh sb="53" eb="54">
      <t>オオム</t>
    </rPh>
    <rPh sb="55" eb="57">
      <t>カハン</t>
    </rPh>
    <rPh sb="58" eb="59">
      <t>シ</t>
    </rPh>
    <phoneticPr fontId="2"/>
  </si>
  <si>
    <t>組織形態に応じて加算。
※協業組織とは、農業部門の生産から販売、収支決算、収益配分に至るまでの経営の全てを共同で行う組織。</t>
    <rPh sb="0" eb="2">
      <t>ソシキ</t>
    </rPh>
    <rPh sb="2" eb="4">
      <t>ケイタイ</t>
    </rPh>
    <rPh sb="5" eb="6">
      <t>オウ</t>
    </rPh>
    <rPh sb="8" eb="10">
      <t>カサン</t>
    </rPh>
    <rPh sb="14" eb="16">
      <t>キョウギョウ</t>
    </rPh>
    <rPh sb="16" eb="18">
      <t>ソシキ</t>
    </rPh>
    <rPh sb="21" eb="23">
      <t>ノウギョウ</t>
    </rPh>
    <rPh sb="23" eb="25">
      <t>ブモン</t>
    </rPh>
    <rPh sb="26" eb="28">
      <t>セイサン</t>
    </rPh>
    <rPh sb="30" eb="32">
      <t>ハンバイ</t>
    </rPh>
    <rPh sb="33" eb="35">
      <t>シュウシ</t>
    </rPh>
    <rPh sb="35" eb="37">
      <t>ケッサン</t>
    </rPh>
    <rPh sb="38" eb="40">
      <t>シュウエキ</t>
    </rPh>
    <rPh sb="40" eb="42">
      <t>ハイブン</t>
    </rPh>
    <rPh sb="43" eb="44">
      <t>イタ</t>
    </rPh>
    <rPh sb="48" eb="50">
      <t>ケイエイ</t>
    </rPh>
    <rPh sb="51" eb="52">
      <t>スベ</t>
    </rPh>
    <rPh sb="54" eb="56">
      <t>キョウドウ</t>
    </rPh>
    <rPh sb="57" eb="58">
      <t>オコナ</t>
    </rPh>
    <rPh sb="59" eb="61">
      <t>ソシキ</t>
    </rPh>
    <phoneticPr fontId="2"/>
  </si>
  <si>
    <t>組織の経営面積に対して加算。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3" eb="7">
      <t>ケイエイメンセキ</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</si>
  <si>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phoneticPr fontId="2"/>
  </si>
  <si>
    <t>(別紙)　中山間地域等組織化支援 ポイント整理表　事業主体名：　　　　　　　　　　　                           機械名：　　　　　　　　　　　</t>
    <rPh sb="21" eb="23">
      <t>セイリ</t>
    </rPh>
    <rPh sb="69" eb="72">
      <t>キカイメイ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</si>
</sst>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8"/>
      <name val="ＭＳ Ｐゴシック"/>
      <family val="3"/>
      <charset val="128"/>
    </font>
    <font>
      <sz val="6"/>
      <name val="ＭＳ Ｐゴシック"/>
      <family val="2"/>
      <charset val="128"/>
    </font>
    <font>
      <sz val="6"/>
      <name val="ＭＳ Ｐゴシック"/>
      <family val="3"/>
      <charset val="128"/>
    </font>
    <font>
      <sz val="11"/>
      <color rgb="FFFF0000"/>
      <name val="ＭＳ Ｐゴシック"/>
      <family val="3"/>
      <charset val="128"/>
    </font>
    <font>
      <sz val="11"/>
      <name val="ＭＳ Ｐゴシック"/>
      <family val="3"/>
      <charset val="128"/>
    </font>
    <font>
      <sz val="8"/>
      <name val="ＭＳ Ｐゴシック"/>
      <family val="3"/>
      <charset val="128"/>
    </font>
    <font>
      <b/>
      <sz val="16"/>
      <name val="ＭＳ Ｐゴシック"/>
      <family val="3"/>
      <charset val="128"/>
    </font>
    <font>
      <sz val="11"/>
      <name val="ＭＳ Ｐゴシック"/>
      <family val="2"/>
      <charset val="128"/>
    </font>
    <font>
      <sz val="11"/>
      <name val="ＭＳ ゴシック"/>
      <family val="3"/>
      <charset val="128"/>
    </font>
    <font>
      <sz val="16"/>
      <name val="ＭＳ Ｐゴシック"/>
      <family val="3"/>
      <charset val="128"/>
    </font>
    <font>
      <sz val="12"/>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auto="1"/>
      </right>
      <top style="thin">
        <color auto="1"/>
      </top>
      <bottom style="hair">
        <color auto="1"/>
      </bottom>
      <diagonal/>
    </border>
    <border>
      <left style="thin">
        <color indexed="64"/>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diagonal/>
    </border>
    <border>
      <left style="thin">
        <color auto="1"/>
      </left>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indexed="64"/>
      </bottom>
      <diagonal/>
    </border>
    <border>
      <left/>
      <right style="thin">
        <color auto="1"/>
      </right>
      <top style="hair">
        <color indexed="64"/>
      </top>
      <bottom style="thin">
        <color auto="1"/>
      </bottom>
      <diagonal/>
    </border>
    <border>
      <left style="thin">
        <color auto="1"/>
      </left>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0" fontId="5" fillId="0" borderId="0">
      <alignment vertical="center"/>
    </xf>
  </cellStyleXfs>
  <cellXfs count="256">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5" fillId="0" borderId="0" xfId="0" applyFont="1">
      <alignment vertical="center"/>
    </xf>
    <xf numFmtId="0" fontId="5" fillId="0" borderId="0" xfId="1">
      <alignment vertical="center"/>
    </xf>
    <xf numFmtId="0" fontId="6" fillId="0" borderId="0" xfId="1" applyFont="1">
      <alignment vertical="center"/>
    </xf>
    <xf numFmtId="0" fontId="4" fillId="0" borderId="0" xfId="1" applyFont="1" applyAlignment="1">
      <alignment vertical="center" wrapText="1"/>
    </xf>
    <xf numFmtId="0" fontId="5" fillId="0" borderId="0" xfId="1" applyAlignment="1">
      <alignment vertical="center" shrinkToFit="1"/>
    </xf>
    <xf numFmtId="0" fontId="5" fillId="0" borderId="1" xfId="1" applyBorder="1" applyAlignment="1">
      <alignment horizontal="center" vertical="center"/>
    </xf>
    <xf numFmtId="0" fontId="5" fillId="0" borderId="12" xfId="1" applyBorder="1" applyAlignment="1">
      <alignment horizontal="center" vertical="center" shrinkToFit="1"/>
    </xf>
    <xf numFmtId="0" fontId="5" fillId="0" borderId="2" xfId="1" applyBorder="1" applyAlignment="1">
      <alignment horizontal="center" vertical="center" shrinkToFit="1"/>
    </xf>
    <xf numFmtId="0" fontId="5" fillId="0" borderId="24" xfId="1" applyBorder="1" applyAlignment="1">
      <alignment vertical="center" shrinkToFit="1"/>
    </xf>
    <xf numFmtId="0" fontId="5" fillId="0" borderId="24" xfId="1" applyBorder="1" applyAlignment="1">
      <alignment vertical="center" wrapText="1" shrinkToFit="1"/>
    </xf>
    <xf numFmtId="0" fontId="5" fillId="0" borderId="0" xfId="1" applyAlignment="1">
      <alignment horizontal="center" vertical="center"/>
    </xf>
    <xf numFmtId="0" fontId="5" fillId="2" borderId="1" xfId="0" applyFont="1" applyFill="1" applyBorder="1" applyAlignment="1">
      <alignment horizontal="center" vertical="center" shrinkToFit="1"/>
    </xf>
    <xf numFmtId="0" fontId="9" fillId="2" borderId="8" xfId="1" applyFont="1" applyFill="1" applyBorder="1" applyAlignment="1">
      <alignment horizontal="center" vertical="center"/>
    </xf>
    <xf numFmtId="0" fontId="5" fillId="2" borderId="0" xfId="1" applyFill="1">
      <alignment vertical="center"/>
    </xf>
    <xf numFmtId="0" fontId="9" fillId="2" borderId="1" xfId="1" applyFont="1" applyFill="1" applyBorder="1" applyAlignment="1">
      <alignment horizontal="center"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8" fillId="0" borderId="0" xfId="0" applyFont="1">
      <alignment vertical="center"/>
    </xf>
    <xf numFmtId="0" fontId="5" fillId="0" borderId="1" xfId="1" applyBorder="1" applyAlignment="1">
      <alignment horizontal="center" vertical="center" wrapText="1" shrinkToFit="1"/>
    </xf>
    <xf numFmtId="0" fontId="5" fillId="0" borderId="1" xfId="1" applyBorder="1" applyAlignment="1">
      <alignment horizontal="center" vertical="center" shrinkToFit="1"/>
    </xf>
    <xf numFmtId="0" fontId="5" fillId="0" borderId="30" xfId="1" applyBorder="1" applyAlignment="1">
      <alignment horizontal="center" vertical="center"/>
    </xf>
    <xf numFmtId="0" fontId="5" fillId="3" borderId="20" xfId="1" applyFill="1" applyBorder="1" applyAlignment="1">
      <alignment horizontal="center" vertical="center" shrinkToFit="1"/>
    </xf>
    <xf numFmtId="0" fontId="5" fillId="3" borderId="21" xfId="1" applyFill="1" applyBorder="1" applyAlignment="1">
      <alignment horizontal="center" vertical="center" shrinkToFit="1"/>
    </xf>
    <xf numFmtId="0" fontId="5" fillId="3" borderId="22" xfId="1" applyFill="1" applyBorder="1" applyAlignment="1">
      <alignment horizontal="center" vertical="center"/>
    </xf>
    <xf numFmtId="0" fontId="5" fillId="0" borderId="5" xfId="1" applyBorder="1" applyAlignment="1">
      <alignment horizontal="center" vertical="center" shrinkToFit="1"/>
    </xf>
    <xf numFmtId="0" fontId="5" fillId="0" borderId="29" xfId="1" applyBorder="1" applyAlignment="1">
      <alignment vertical="center" shrinkToFit="1"/>
    </xf>
    <xf numFmtId="0" fontId="5" fillId="0" borderId="25" xfId="1" applyBorder="1" applyAlignment="1">
      <alignment vertical="center" shrinkToFit="1"/>
    </xf>
    <xf numFmtId="0" fontId="5" fillId="0" borderId="36" xfId="1" applyBorder="1" applyAlignment="1">
      <alignment horizontal="center" vertical="center"/>
    </xf>
    <xf numFmtId="0" fontId="5" fillId="0" borderId="37" xfId="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2" borderId="15" xfId="0" applyFont="1" applyFill="1" applyBorder="1" applyAlignment="1">
      <alignment horizontal="center" vertical="center" shrinkToFit="1"/>
    </xf>
    <xf numFmtId="0" fontId="12" fillId="2" borderId="1" xfId="0" applyFont="1" applyFill="1" applyBorder="1" applyAlignment="1">
      <alignment horizontal="left" vertical="center"/>
    </xf>
    <xf numFmtId="0" fontId="5" fillId="2" borderId="15" xfId="0" applyFont="1" applyFill="1" applyBorder="1" applyAlignment="1">
      <alignment horizontal="left" vertical="center"/>
    </xf>
    <xf numFmtId="0" fontId="5" fillId="2" borderId="10" xfId="0" applyFont="1" applyFill="1" applyBorder="1">
      <alignment vertical="center"/>
    </xf>
    <xf numFmtId="0" fontId="5" fillId="2" borderId="10"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11" xfId="0" applyFont="1" applyFill="1" applyBorder="1">
      <alignment vertical="center"/>
    </xf>
    <xf numFmtId="0" fontId="5" fillId="2" borderId="11" xfId="0" applyFont="1" applyFill="1" applyBorder="1" applyAlignment="1">
      <alignment horizontal="center" vertical="center" shrinkToFit="1"/>
    </xf>
    <xf numFmtId="0" fontId="5" fillId="2" borderId="9"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ill="1" applyAlignment="1">
      <alignment vertical="center" shrinkToFit="1"/>
    </xf>
    <xf numFmtId="0" fontId="5" fillId="2" borderId="0" xfId="1" applyFill="1" applyAlignment="1">
      <alignment horizontal="left" vertical="center" wrapText="1"/>
    </xf>
    <xf numFmtId="0" fontId="5" fillId="2" borderId="0" xfId="1" applyFill="1" applyAlignment="1">
      <alignment horizontal="center" vertical="center"/>
    </xf>
    <xf numFmtId="0" fontId="11" fillId="2" borderId="0" xfId="1" applyFont="1" applyFill="1">
      <alignment vertical="center"/>
    </xf>
    <xf numFmtId="0" fontId="1" fillId="2" borderId="0" xfId="1" applyFont="1" applyFill="1">
      <alignment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horizontal="left" vertical="center" wrapText="1" shrinkToFit="1"/>
    </xf>
    <xf numFmtId="0" fontId="5" fillId="2" borderId="0" xfId="0" applyFont="1" applyFill="1">
      <alignment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2" borderId="0" xfId="0" applyFont="1" applyFill="1" applyAlignment="1">
      <alignment horizontal="center" vertical="center" shrinkToFit="1"/>
    </xf>
    <xf numFmtId="0" fontId="5" fillId="2" borderId="0" xfId="0" applyFont="1" applyFill="1" applyAlignment="1">
      <alignment horizontal="center" vertical="center"/>
    </xf>
    <xf numFmtId="0" fontId="5" fillId="2" borderId="16" xfId="0" applyFont="1" applyFill="1" applyBorder="1">
      <alignment vertical="center"/>
    </xf>
    <xf numFmtId="0" fontId="10" fillId="2" borderId="0" xfId="1" applyFont="1" applyFill="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left" vertical="center"/>
    </xf>
    <xf numFmtId="0" fontId="5" fillId="2" borderId="9" xfId="0" applyFont="1" applyFill="1" applyBorder="1" applyAlignment="1">
      <alignment horizontal="left" vertical="center" wrapText="1"/>
    </xf>
    <xf numFmtId="0" fontId="1" fillId="0" borderId="0" xfId="0" applyFont="1" applyAlignment="1">
      <alignment horizontal="left" vertical="center"/>
    </xf>
    <xf numFmtId="0" fontId="5" fillId="2" borderId="38" xfId="0" applyFont="1" applyFill="1" applyBorder="1" applyAlignment="1">
      <alignment horizontal="left" vertical="center" wrapText="1"/>
    </xf>
    <xf numFmtId="0" fontId="5" fillId="2" borderId="38" xfId="0" applyFont="1" applyFill="1" applyBorder="1" applyAlignment="1">
      <alignment horizontal="center" vertical="center" shrinkToFit="1"/>
    </xf>
    <xf numFmtId="0" fontId="4" fillId="0" borderId="0" xfId="1" applyFont="1">
      <alignment vertical="center"/>
    </xf>
    <xf numFmtId="0" fontId="6" fillId="2" borderId="16" xfId="1" applyFont="1" applyFill="1" applyBorder="1">
      <alignment vertical="center"/>
    </xf>
    <xf numFmtId="0" fontId="5" fillId="2" borderId="9" xfId="0" applyFont="1" applyFill="1" applyBorder="1">
      <alignment vertical="center"/>
    </xf>
    <xf numFmtId="0" fontId="9" fillId="2" borderId="1" xfId="1" applyFont="1" applyFill="1" applyBorder="1">
      <alignment vertical="center"/>
    </xf>
    <xf numFmtId="0" fontId="4" fillId="2" borderId="0" xfId="1" applyFont="1" applyFill="1" applyAlignment="1">
      <alignment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0" borderId="15" xfId="0" applyFont="1" applyBorder="1" applyAlignment="1">
      <alignment horizontal="center" vertical="center" shrinkToFit="1"/>
    </xf>
    <xf numFmtId="0" fontId="5" fillId="2" borderId="1" xfId="0" applyFont="1" applyFill="1" applyBorder="1" applyAlignment="1">
      <alignment horizontal="center" vertical="center" textRotation="255" wrapText="1"/>
    </xf>
    <xf numFmtId="0" fontId="5" fillId="2" borderId="0" xfId="0" applyFont="1" applyFill="1" applyAlignment="1">
      <alignment horizontal="right" vertical="center"/>
    </xf>
    <xf numFmtId="0" fontId="5" fillId="2" borderId="1" xfId="1" applyFill="1" applyBorder="1" applyAlignment="1">
      <alignment vertical="center" wrapText="1"/>
    </xf>
    <xf numFmtId="0" fontId="5" fillId="2" borderId="0" xfId="0" applyFont="1" applyFill="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shrinkToFit="1"/>
    </xf>
    <xf numFmtId="0" fontId="5" fillId="0" borderId="15" xfId="0" applyFont="1" applyBorder="1">
      <alignment vertical="center"/>
    </xf>
    <xf numFmtId="0" fontId="5" fillId="0" borderId="11" xfId="0" applyFont="1" applyBorder="1">
      <alignment vertical="center"/>
    </xf>
    <xf numFmtId="0" fontId="5" fillId="0" borderId="11" xfId="0" applyFont="1" applyBorder="1" applyAlignment="1">
      <alignment horizontal="center" vertical="center" shrinkToFit="1"/>
    </xf>
    <xf numFmtId="0" fontId="5" fillId="0" borderId="38" xfId="0" applyFont="1" applyBorder="1">
      <alignment vertical="center"/>
    </xf>
    <xf numFmtId="0" fontId="5" fillId="0" borderId="38" xfId="0" applyFont="1" applyBorder="1" applyAlignment="1">
      <alignment horizontal="center" vertical="center" shrinkToFit="1"/>
    </xf>
    <xf numFmtId="0" fontId="5" fillId="0" borderId="9" xfId="0" applyFont="1" applyBorder="1">
      <alignment vertical="center"/>
    </xf>
    <xf numFmtId="0" fontId="5" fillId="2" borderId="39"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14" xfId="1" applyFill="1" applyBorder="1" applyAlignment="1">
      <alignment horizontal="left" vertical="center" wrapText="1"/>
    </xf>
    <xf numFmtId="0" fontId="5" fillId="2" borderId="0" xfId="1" applyFill="1" applyAlignment="1">
      <alignment horizontal="right" vertical="center" wrapText="1"/>
    </xf>
    <xf numFmtId="0" fontId="5" fillId="2" borderId="0" xfId="1" applyFill="1" applyAlignment="1">
      <alignment vertical="center" wrapText="1"/>
    </xf>
    <xf numFmtId="0" fontId="5" fillId="2" borderId="0" xfId="1" applyFill="1" applyAlignment="1">
      <alignment horizontal="right" vertical="center"/>
    </xf>
    <xf numFmtId="0" fontId="5" fillId="2" borderId="1" xfId="1" applyFill="1" applyBorder="1" applyAlignment="1">
      <alignment horizontal="center" vertical="center"/>
    </xf>
    <xf numFmtId="0" fontId="5" fillId="2" borderId="12" xfId="1" applyFill="1" applyBorder="1" applyAlignment="1">
      <alignment horizontal="center" vertical="center" wrapText="1"/>
    </xf>
    <xf numFmtId="0" fontId="5" fillId="2" borderId="1" xfId="1" applyFill="1" applyBorder="1" applyAlignment="1">
      <alignment horizontal="left" vertical="center"/>
    </xf>
    <xf numFmtId="0" fontId="5" fillId="2" borderId="10" xfId="1" applyFill="1" applyBorder="1" applyAlignment="1">
      <alignment horizontal="center" vertical="center"/>
    </xf>
    <xf numFmtId="0" fontId="5" fillId="2" borderId="2" xfId="1" applyFill="1" applyBorder="1" applyAlignment="1">
      <alignment horizontal="left" vertical="center" wrapText="1"/>
    </xf>
    <xf numFmtId="0" fontId="5" fillId="2" borderId="9" xfId="1" applyFill="1" applyBorder="1" applyAlignment="1">
      <alignment horizontal="center" vertical="center"/>
    </xf>
    <xf numFmtId="0" fontId="5" fillId="2" borderId="11" xfId="1" applyFill="1" applyBorder="1" applyAlignment="1">
      <alignment vertical="center" wrapText="1"/>
    </xf>
    <xf numFmtId="0" fontId="5" fillId="2" borderId="7" xfId="1" applyFill="1" applyBorder="1" applyAlignment="1">
      <alignment vertical="center" wrapText="1"/>
    </xf>
    <xf numFmtId="0" fontId="5" fillId="2" borderId="8" xfId="1" applyFill="1" applyBorder="1" applyAlignment="1">
      <alignment vertical="center" wrapText="1"/>
    </xf>
    <xf numFmtId="0" fontId="5" fillId="2" borderId="8" xfId="1" applyFill="1" applyBorder="1" applyAlignment="1">
      <alignment horizontal="center" vertical="center"/>
    </xf>
    <xf numFmtId="0" fontId="5" fillId="2" borderId="8" xfId="1" applyFill="1" applyBorder="1" applyAlignment="1">
      <alignment horizontal="left" vertical="center" wrapText="1"/>
    </xf>
    <xf numFmtId="0" fontId="5" fillId="2" borderId="2" xfId="1" applyFill="1" applyBorder="1" applyAlignment="1">
      <alignment vertical="center" wrapText="1"/>
    </xf>
    <xf numFmtId="0" fontId="5" fillId="2" borderId="2" xfId="0" applyFont="1" applyFill="1" applyBorder="1" applyAlignment="1">
      <alignment vertical="center" wrapText="1"/>
    </xf>
    <xf numFmtId="0" fontId="5" fillId="2" borderId="9" xfId="1" applyFill="1" applyBorder="1" applyAlignment="1">
      <alignment vertical="center" wrapText="1"/>
    </xf>
    <xf numFmtId="0" fontId="5" fillId="0" borderId="0" xfId="1" applyAlignment="1">
      <alignment vertical="center" wrapText="1"/>
    </xf>
    <xf numFmtId="0" fontId="5" fillId="2" borderId="4" xfId="1" applyFill="1" applyBorder="1" applyAlignment="1">
      <alignment horizontal="center" vertical="center"/>
    </xf>
    <xf numFmtId="0" fontId="1" fillId="2" borderId="0" xfId="0" applyFont="1" applyFill="1" applyAlignment="1">
      <alignment horizontal="left" vertical="center"/>
    </xf>
    <xf numFmtId="0" fontId="5" fillId="2" borderId="4" xfId="1" applyFill="1" applyBorder="1" applyAlignment="1">
      <alignment horizontal="left" vertical="center" wrapText="1"/>
    </xf>
    <xf numFmtId="0" fontId="5" fillId="2" borderId="11" xfId="1" applyFill="1" applyBorder="1" applyAlignment="1">
      <alignment horizontal="left" vertical="center" wrapText="1"/>
    </xf>
    <xf numFmtId="0" fontId="5" fillId="2" borderId="11" xfId="1" applyFill="1" applyBorder="1" applyAlignment="1">
      <alignment horizontal="center" vertical="center"/>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0" xfId="1" applyAlignment="1">
      <alignment horizontal="left" vertical="center" wrapText="1"/>
    </xf>
    <xf numFmtId="0" fontId="5" fillId="2" borderId="2" xfId="1" applyFill="1" applyBorder="1" applyAlignment="1">
      <alignment horizontal="center" vertical="center" shrinkToFit="1"/>
    </xf>
    <xf numFmtId="0" fontId="5" fillId="2" borderId="16" xfId="1" applyFill="1" applyBorder="1" applyAlignment="1">
      <alignment horizontal="center" vertical="center" shrinkToFit="1"/>
    </xf>
    <xf numFmtId="0" fontId="5" fillId="2" borderId="3" xfId="1" applyFill="1" applyBorder="1" applyAlignment="1">
      <alignment horizontal="center" vertical="center" shrinkToFit="1"/>
    </xf>
    <xf numFmtId="0" fontId="5" fillId="2" borderId="5" xfId="1" applyFill="1" applyBorder="1" applyAlignment="1">
      <alignment horizontal="center" vertical="center" shrinkToFit="1"/>
    </xf>
    <xf numFmtId="0" fontId="5" fillId="2" borderId="0" xfId="1" applyFill="1" applyAlignment="1">
      <alignment horizontal="center" vertical="center" shrinkToFit="1"/>
    </xf>
    <xf numFmtId="0" fontId="5" fillId="2" borderId="6" xfId="1" applyFill="1" applyBorder="1" applyAlignment="1">
      <alignment horizontal="center" vertical="center" shrinkToFit="1"/>
    </xf>
    <xf numFmtId="0" fontId="5" fillId="2" borderId="4" xfId="1" applyFill="1" applyBorder="1" applyAlignment="1">
      <alignment horizontal="center" vertical="center" wrapText="1"/>
    </xf>
    <xf numFmtId="0" fontId="5" fillId="2" borderId="9" xfId="1" applyFill="1" applyBorder="1" applyAlignment="1">
      <alignment horizontal="center" vertical="center" wrapText="1"/>
    </xf>
    <xf numFmtId="0" fontId="9" fillId="2" borderId="4" xfId="1" applyFont="1" applyFill="1" applyBorder="1" applyAlignment="1">
      <alignment horizontal="center" vertical="center"/>
    </xf>
    <xf numFmtId="0" fontId="9" fillId="2" borderId="9" xfId="1"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 fillId="2" borderId="0" xfId="1" applyFont="1" applyFill="1" applyAlignment="1">
      <alignment horizontal="left" vertical="center" wrapText="1"/>
    </xf>
    <xf numFmtId="0" fontId="5" fillId="2" borderId="1" xfId="1" applyFill="1" applyBorder="1" applyAlignment="1">
      <alignment horizontal="center" vertical="center"/>
    </xf>
    <xf numFmtId="0" fontId="5" fillId="2" borderId="1" xfId="1" applyFill="1" applyBorder="1" applyAlignment="1">
      <alignment horizontal="center" vertical="center" wrapText="1"/>
    </xf>
    <xf numFmtId="0" fontId="5" fillId="2" borderId="12" xfId="1" applyFill="1" applyBorder="1" applyAlignment="1">
      <alignment horizontal="center" vertical="center" shrinkToFit="1"/>
    </xf>
    <xf numFmtId="0" fontId="5" fillId="2" borderId="13" xfId="1" applyFill="1" applyBorder="1" applyAlignment="1">
      <alignment horizontal="center" vertical="center" shrinkToFit="1"/>
    </xf>
    <xf numFmtId="0" fontId="5" fillId="2" borderId="14" xfId="1" applyFill="1" applyBorder="1" applyAlignment="1">
      <alignment horizontal="center" vertical="center" shrinkToFit="1"/>
    </xf>
    <xf numFmtId="0" fontId="5" fillId="2" borderId="1" xfId="1" applyFill="1" applyBorder="1" applyAlignment="1">
      <alignment horizontal="center" vertical="center" shrinkToFit="1"/>
    </xf>
    <xf numFmtId="0" fontId="5" fillId="2" borderId="4" xfId="1" applyFill="1" applyBorder="1" applyAlignment="1">
      <alignment horizontal="center" vertical="center"/>
    </xf>
    <xf numFmtId="0" fontId="5" fillId="2" borderId="9" xfId="1" applyFill="1" applyBorder="1" applyAlignment="1">
      <alignment horizontal="center" vertical="center"/>
    </xf>
    <xf numFmtId="0" fontId="5" fillId="2" borderId="4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vertical="center" wrapText="1"/>
    </xf>
    <xf numFmtId="0" fontId="5" fillId="2" borderId="3" xfId="0" applyFont="1" applyFill="1" applyBorder="1" applyAlignment="1">
      <alignment vertical="center" wrapText="1"/>
    </xf>
    <xf numFmtId="0" fontId="5" fillId="2" borderId="41" xfId="0"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1"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5" xfId="0" applyFont="1" applyFill="1" applyBorder="1" applyAlignment="1">
      <alignment horizontal="center" vertical="center" wrapText="1"/>
    </xf>
    <xf numFmtId="0" fontId="11" fillId="2" borderId="0" xfId="1" applyFont="1" applyFill="1" applyAlignment="1">
      <alignment horizontal="left" vertical="center"/>
    </xf>
    <xf numFmtId="0" fontId="11" fillId="0" borderId="1" xfId="1" applyFont="1" applyBorder="1" applyAlignment="1">
      <alignment horizontal="left" vertical="center"/>
    </xf>
    <xf numFmtId="0" fontId="11" fillId="0" borderId="1" xfId="1" applyFont="1" applyBorder="1" applyAlignment="1">
      <alignment horizontal="left" vertical="center" wrapText="1"/>
    </xf>
    <xf numFmtId="0" fontId="11" fillId="0" borderId="12" xfId="1" applyFont="1" applyBorder="1" applyAlignment="1">
      <alignment horizontal="left" vertical="center" wrapText="1"/>
    </xf>
    <xf numFmtId="0" fontId="11" fillId="0" borderId="14" xfId="1" applyFont="1" applyBorder="1" applyAlignment="1">
      <alignment horizontal="left" vertical="center" wrapText="1"/>
    </xf>
    <xf numFmtId="0" fontId="11" fillId="0" borderId="13" xfId="1" applyFont="1" applyBorder="1" applyAlignment="1">
      <alignment horizontal="left" vertical="center" wrapText="1"/>
    </xf>
    <xf numFmtId="0" fontId="7" fillId="2" borderId="17" xfId="1" applyFont="1" applyFill="1" applyBorder="1" applyAlignment="1">
      <alignment horizontal="left" vertical="center"/>
    </xf>
    <xf numFmtId="0" fontId="5" fillId="3" borderId="18" xfId="1" applyFill="1" applyBorder="1" applyAlignment="1">
      <alignment horizontal="center" vertical="center" wrapText="1" shrinkToFit="1"/>
    </xf>
    <xf numFmtId="0" fontId="5" fillId="3" borderId="19" xfId="1" applyFill="1" applyBorder="1" applyAlignment="1">
      <alignment horizontal="center" vertical="center" wrapText="1" shrinkToFit="1"/>
    </xf>
    <xf numFmtId="0" fontId="11" fillId="2" borderId="0" xfId="1" applyFont="1" applyFill="1" applyAlignment="1">
      <alignment horizontal="center" vertical="center"/>
    </xf>
    <xf numFmtId="0" fontId="5" fillId="0" borderId="31" xfId="1" applyBorder="1" applyAlignment="1">
      <alignment horizontal="center" vertical="center" wrapText="1"/>
    </xf>
    <xf numFmtId="0" fontId="5" fillId="0" borderId="23" xfId="1" applyBorder="1" applyAlignment="1">
      <alignment horizontal="center" vertical="center" wrapText="1"/>
    </xf>
    <xf numFmtId="0" fontId="5" fillId="0" borderId="32" xfId="1" applyBorder="1" applyAlignment="1">
      <alignment horizontal="center" vertical="center" wrapText="1"/>
    </xf>
    <xf numFmtId="0" fontId="5" fillId="0" borderId="4" xfId="1" applyBorder="1" applyAlignment="1">
      <alignment horizontal="center" vertical="center" wrapText="1"/>
    </xf>
    <xf numFmtId="0" fontId="5" fillId="0" borderId="15" xfId="1" applyBorder="1" applyAlignment="1">
      <alignment horizontal="center" vertical="center" wrapText="1"/>
    </xf>
    <xf numFmtId="0" fontId="5" fillId="0" borderId="9" xfId="1" applyBorder="1" applyAlignment="1">
      <alignment horizontal="center" vertical="center" wrapText="1"/>
    </xf>
    <xf numFmtId="0" fontId="11" fillId="0" borderId="1" xfId="1" applyFont="1" applyBorder="1" applyAlignment="1">
      <alignment horizontal="center" vertical="center"/>
    </xf>
    <xf numFmtId="0" fontId="5" fillId="0" borderId="33" xfId="1" applyBorder="1" applyAlignment="1">
      <alignment horizontal="left" vertical="center" wrapText="1"/>
    </xf>
    <xf numFmtId="0" fontId="5" fillId="0" borderId="34" xfId="1" applyBorder="1" applyAlignment="1">
      <alignment horizontal="left" vertical="center" wrapText="1"/>
    </xf>
    <xf numFmtId="0" fontId="5" fillId="0" borderId="35" xfId="1" applyBorder="1" applyAlignment="1">
      <alignment horizontal="left" vertical="center" wrapText="1"/>
    </xf>
    <xf numFmtId="0" fontId="5" fillId="0" borderId="26" xfId="1" applyBorder="1" applyAlignment="1">
      <alignment horizontal="center" vertical="center" wrapText="1"/>
    </xf>
    <xf numFmtId="0" fontId="5" fillId="0" borderId="3" xfId="1" applyBorder="1" applyAlignment="1">
      <alignment horizontal="center" vertical="center" wrapText="1"/>
    </xf>
    <xf numFmtId="0" fontId="5" fillId="0" borderId="27" xfId="1" applyBorder="1" applyAlignment="1">
      <alignment horizontal="center" vertical="center" wrapText="1"/>
    </xf>
    <xf numFmtId="0" fontId="5" fillId="0" borderId="6" xfId="1" applyBorder="1" applyAlignment="1">
      <alignment horizontal="center" vertical="center" wrapText="1"/>
    </xf>
    <xf numFmtId="0" fontId="5" fillId="0" borderId="28" xfId="1" applyBorder="1" applyAlignment="1">
      <alignment horizontal="center" vertical="center" wrapText="1"/>
    </xf>
    <xf numFmtId="0" fontId="5" fillId="0" borderId="8" xfId="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2" xfId="1" applyFill="1" applyBorder="1" applyAlignment="1">
      <alignment horizontal="left" vertical="center" wrapText="1"/>
    </xf>
    <xf numFmtId="0" fontId="5" fillId="2" borderId="14" xfId="1" applyFill="1" applyBorder="1" applyAlignment="1">
      <alignment horizontal="left" vertical="center" wrapText="1"/>
    </xf>
    <xf numFmtId="0" fontId="5" fillId="0" borderId="12" xfId="0" applyFont="1" applyBorder="1" applyAlignment="1">
      <alignment horizontal="center" vertical="center"/>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1"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K27"/>
  <sheetViews>
    <sheetView tabSelected="1" view="pageBreakPreview" topLeftCell="B1" zoomScale="85" zoomScaleNormal="85" zoomScaleSheetLayoutView="85" workbookViewId="0">
      <selection activeCell="K24" sqref="K24"/>
    </sheetView>
  </sheetViews>
  <sheetFormatPr defaultRowHeight="13.5" x14ac:dyDescent="0.15"/>
  <cols>
    <col min="1" max="1" width="8.75" hidden="1" customWidth="1"/>
    <col min="2" max="2" width="4.625" style="2" customWidth="1"/>
    <col min="3" max="3" width="24.75" style="2" customWidth="1"/>
    <col min="4" max="4" width="55" customWidth="1"/>
    <col min="5" max="5" width="9.875" customWidth="1"/>
    <col min="6" max="6" width="31.875" customWidth="1"/>
    <col min="7" max="7" width="8.375" style="1" customWidth="1"/>
    <col min="8" max="8" width="10.625" style="2" customWidth="1"/>
    <col min="9" max="9" width="11.125" style="2" customWidth="1"/>
    <col min="10" max="10" width="51.125" bestFit="1" customWidth="1"/>
  </cols>
  <sheetData>
    <row r="1" spans="2:10" ht="0.95" customHeight="1" x14ac:dyDescent="0.15"/>
    <row r="2" spans="2:10" hidden="1" x14ac:dyDescent="0.15"/>
    <row r="3" spans="2:10" ht="21" x14ac:dyDescent="0.15">
      <c r="B3" s="172" t="s">
        <v>104</v>
      </c>
      <c r="C3" s="172"/>
      <c r="D3" s="172"/>
      <c r="E3" s="172"/>
      <c r="F3" s="172"/>
      <c r="G3" s="172"/>
      <c r="H3" s="172"/>
      <c r="I3" s="123" t="s">
        <v>52</v>
      </c>
      <c r="J3" s="60"/>
    </row>
    <row r="4" spans="2:10" x14ac:dyDescent="0.15">
      <c r="B4" s="66"/>
      <c r="C4" s="66"/>
      <c r="D4" s="60"/>
      <c r="E4" s="60"/>
      <c r="F4" s="60"/>
      <c r="G4" s="65"/>
      <c r="H4" s="66"/>
      <c r="I4" s="66"/>
      <c r="J4" s="86" t="s">
        <v>54</v>
      </c>
    </row>
    <row r="5" spans="2:10" x14ac:dyDescent="0.15">
      <c r="B5" s="66"/>
      <c r="C5" s="66"/>
      <c r="D5" s="60"/>
      <c r="E5" s="60"/>
      <c r="F5" s="60"/>
      <c r="G5" s="65"/>
      <c r="H5" s="66"/>
      <c r="I5" s="66"/>
      <c r="J5" s="86" t="s">
        <v>0</v>
      </c>
    </row>
    <row r="6" spans="2:10" ht="24.95" customHeight="1" x14ac:dyDescent="0.15">
      <c r="B6" s="156" t="s">
        <v>1</v>
      </c>
      <c r="C6" s="156"/>
      <c r="D6" s="156" t="s">
        <v>2</v>
      </c>
      <c r="E6" s="156"/>
      <c r="F6" s="156"/>
      <c r="G6" s="33" t="s">
        <v>43</v>
      </c>
      <c r="H6" s="34" t="s">
        <v>3</v>
      </c>
      <c r="I6" s="35" t="s">
        <v>44</v>
      </c>
      <c r="J6" s="34" t="s">
        <v>50</v>
      </c>
    </row>
    <row r="7" spans="2:10" s="3" customFormat="1" ht="20.100000000000001" customHeight="1" x14ac:dyDescent="0.15">
      <c r="B7" s="140" t="s">
        <v>82</v>
      </c>
      <c r="C7" s="141"/>
      <c r="D7" s="184" t="s">
        <v>157</v>
      </c>
      <c r="E7" s="167"/>
      <c r="F7" s="168"/>
      <c r="G7" s="36">
        <v>1</v>
      </c>
      <c r="H7" s="34" t="s">
        <v>83</v>
      </c>
      <c r="I7" s="37"/>
      <c r="J7" s="38" t="s">
        <v>90</v>
      </c>
    </row>
    <row r="8" spans="2:10" s="3" customFormat="1" ht="30" customHeight="1" x14ac:dyDescent="0.15">
      <c r="B8" s="156" t="s">
        <v>5</v>
      </c>
      <c r="C8" s="156"/>
      <c r="D8" s="173" t="s">
        <v>158</v>
      </c>
      <c r="E8" s="175"/>
      <c r="F8" s="39" t="s">
        <v>6</v>
      </c>
      <c r="G8" s="40">
        <v>2</v>
      </c>
      <c r="H8" s="156" t="s">
        <v>4</v>
      </c>
      <c r="I8" s="185"/>
      <c r="J8" s="192" t="s">
        <v>91</v>
      </c>
    </row>
    <row r="9" spans="2:10" s="3" customFormat="1" ht="45.95" customHeight="1" x14ac:dyDescent="0.15">
      <c r="B9" s="156"/>
      <c r="C9" s="156"/>
      <c r="D9" s="182"/>
      <c r="E9" s="183"/>
      <c r="F9" s="42" t="s">
        <v>147</v>
      </c>
      <c r="G9" s="43">
        <v>1</v>
      </c>
      <c r="H9" s="156"/>
      <c r="I9" s="194"/>
      <c r="J9" s="193"/>
    </row>
    <row r="10" spans="2:10" s="21" customFormat="1" ht="69.599999999999994" customHeight="1" x14ac:dyDescent="0.15">
      <c r="B10" s="157" t="s">
        <v>112</v>
      </c>
      <c r="C10" s="188"/>
      <c r="D10" s="185" t="s">
        <v>159</v>
      </c>
      <c r="E10" s="185"/>
      <c r="F10" s="45" t="s">
        <v>51</v>
      </c>
      <c r="G10" s="40">
        <v>3</v>
      </c>
      <c r="H10" s="169" t="s">
        <v>7</v>
      </c>
      <c r="I10" s="176"/>
      <c r="J10" s="198" t="s">
        <v>96</v>
      </c>
    </row>
    <row r="11" spans="2:10" s="21" customFormat="1" ht="69.599999999999994" customHeight="1" x14ac:dyDescent="0.15">
      <c r="B11" s="189"/>
      <c r="C11" s="190"/>
      <c r="D11" s="185"/>
      <c r="E11" s="185"/>
      <c r="F11" s="73" t="s">
        <v>53</v>
      </c>
      <c r="G11" s="74">
        <v>2</v>
      </c>
      <c r="H11" s="170"/>
      <c r="I11" s="201"/>
      <c r="J11" s="200"/>
    </row>
    <row r="12" spans="2:10" s="21" customFormat="1" ht="69.599999999999994" customHeight="1" x14ac:dyDescent="0.15">
      <c r="B12" s="189"/>
      <c r="C12" s="190"/>
      <c r="D12" s="185"/>
      <c r="E12" s="185"/>
      <c r="F12" s="71" t="s">
        <v>118</v>
      </c>
      <c r="G12" s="58">
        <v>1</v>
      </c>
      <c r="H12" s="171"/>
      <c r="I12" s="177"/>
      <c r="J12" s="193"/>
    </row>
    <row r="13" spans="2:10" s="21" customFormat="1" ht="47.1" customHeight="1" x14ac:dyDescent="0.15">
      <c r="B13" s="178" t="s">
        <v>75</v>
      </c>
      <c r="C13" s="179"/>
      <c r="D13" s="185" t="s">
        <v>160</v>
      </c>
      <c r="E13" s="186"/>
      <c r="F13" s="187"/>
      <c r="G13" s="14" t="s">
        <v>109</v>
      </c>
      <c r="H13" s="34" t="s">
        <v>7</v>
      </c>
      <c r="I13" s="41"/>
      <c r="J13" s="70" t="s">
        <v>77</v>
      </c>
    </row>
    <row r="14" spans="2:10" s="3" customFormat="1" ht="47.1" customHeight="1" x14ac:dyDescent="0.15">
      <c r="B14" s="156" t="s">
        <v>80</v>
      </c>
      <c r="C14" s="156"/>
      <c r="D14" s="159" t="s">
        <v>161</v>
      </c>
      <c r="E14" s="160"/>
      <c r="F14" s="161"/>
      <c r="G14" s="47">
        <v>2</v>
      </c>
      <c r="H14" s="34" t="s">
        <v>7</v>
      </c>
      <c r="I14" s="41"/>
      <c r="J14" s="41" t="s">
        <v>95</v>
      </c>
    </row>
    <row r="15" spans="2:10" s="3" customFormat="1" ht="47.1" customHeight="1" x14ac:dyDescent="0.15">
      <c r="B15" s="156" t="s">
        <v>84</v>
      </c>
      <c r="C15" s="156"/>
      <c r="D15" s="159" t="s">
        <v>81</v>
      </c>
      <c r="E15" s="160"/>
      <c r="F15" s="161"/>
      <c r="G15" s="47">
        <v>1</v>
      </c>
      <c r="H15" s="34" t="s">
        <v>7</v>
      </c>
      <c r="I15" s="41"/>
      <c r="J15" s="34"/>
    </row>
    <row r="16" spans="2:10" ht="63" customHeight="1" x14ac:dyDescent="0.15">
      <c r="B16" s="178" t="s">
        <v>49</v>
      </c>
      <c r="C16" s="179"/>
      <c r="D16" s="173" t="s">
        <v>148</v>
      </c>
      <c r="E16" s="175"/>
      <c r="F16" s="39" t="s">
        <v>8</v>
      </c>
      <c r="G16" s="47">
        <v>2</v>
      </c>
      <c r="H16" s="176" t="s">
        <v>7</v>
      </c>
      <c r="I16" s="198"/>
      <c r="J16" s="198" t="s">
        <v>97</v>
      </c>
    </row>
    <row r="17" spans="2:11" ht="63.6" customHeight="1" x14ac:dyDescent="0.15">
      <c r="B17" s="180"/>
      <c r="C17" s="181"/>
      <c r="D17" s="182"/>
      <c r="E17" s="183"/>
      <c r="F17" s="77" t="s">
        <v>9</v>
      </c>
      <c r="G17" s="43">
        <v>1</v>
      </c>
      <c r="H17" s="177"/>
      <c r="I17" s="199"/>
      <c r="J17" s="193"/>
    </row>
    <row r="18" spans="2:11" ht="45.6" customHeight="1" x14ac:dyDescent="0.15">
      <c r="B18" s="156" t="s">
        <v>133</v>
      </c>
      <c r="C18" s="156"/>
      <c r="D18" s="173" t="s">
        <v>143</v>
      </c>
      <c r="E18" s="174"/>
      <c r="F18" s="175"/>
      <c r="G18" s="14">
        <v>2</v>
      </c>
      <c r="H18" s="80" t="s">
        <v>7</v>
      </c>
      <c r="I18" s="41"/>
      <c r="J18" s="44"/>
    </row>
    <row r="19" spans="2:11" ht="45.6" customHeight="1" x14ac:dyDescent="0.15">
      <c r="B19" s="156"/>
      <c r="C19" s="156"/>
      <c r="D19" s="159" t="s">
        <v>144</v>
      </c>
      <c r="E19" s="160"/>
      <c r="F19" s="161"/>
      <c r="G19" s="58">
        <v>1</v>
      </c>
      <c r="H19" s="48" t="s">
        <v>141</v>
      </c>
      <c r="I19" s="41"/>
      <c r="J19" s="87" t="s">
        <v>142</v>
      </c>
      <c r="K19" s="79"/>
    </row>
    <row r="20" spans="2:11" ht="45.6" customHeight="1" x14ac:dyDescent="0.15">
      <c r="B20" s="156" t="s">
        <v>85</v>
      </c>
      <c r="C20" s="156"/>
      <c r="D20" s="162" t="s">
        <v>87</v>
      </c>
      <c r="E20" s="162"/>
      <c r="F20" s="163"/>
      <c r="G20" s="40">
        <v>2</v>
      </c>
      <c r="H20" s="157" t="s">
        <v>4</v>
      </c>
      <c r="I20" s="154"/>
      <c r="J20" s="87" t="s">
        <v>132</v>
      </c>
    </row>
    <row r="21" spans="2:11" s="21" customFormat="1" ht="45.6" customHeight="1" x14ac:dyDescent="0.15">
      <c r="B21" s="156"/>
      <c r="C21" s="156"/>
      <c r="D21" s="164" t="s">
        <v>89</v>
      </c>
      <c r="E21" s="165"/>
      <c r="F21" s="166"/>
      <c r="G21" s="36">
        <v>1</v>
      </c>
      <c r="H21" s="158"/>
      <c r="I21" s="155"/>
      <c r="J21" s="49" t="s">
        <v>140</v>
      </c>
    </row>
    <row r="22" spans="2:11" s="21" customFormat="1" ht="42.95" customHeight="1" x14ac:dyDescent="0.15">
      <c r="B22" s="140" t="s">
        <v>114</v>
      </c>
      <c r="C22" s="141"/>
      <c r="D22" s="159" t="s">
        <v>162</v>
      </c>
      <c r="E22" s="160"/>
      <c r="F22" s="161"/>
      <c r="G22" s="47">
        <v>2</v>
      </c>
      <c r="H22" s="48" t="s">
        <v>113</v>
      </c>
      <c r="I22" s="41"/>
      <c r="J22" s="87" t="s">
        <v>94</v>
      </c>
    </row>
    <row r="23" spans="2:11" s="21" customFormat="1" ht="42.95" customHeight="1" x14ac:dyDescent="0.15">
      <c r="B23" s="142" t="s">
        <v>57</v>
      </c>
      <c r="C23" s="143"/>
      <c r="D23" s="159" t="s">
        <v>101</v>
      </c>
      <c r="E23" s="167"/>
      <c r="F23" s="168"/>
      <c r="G23" s="14">
        <v>2</v>
      </c>
      <c r="H23" s="34" t="s">
        <v>58</v>
      </c>
      <c r="I23" s="49"/>
      <c r="J23" s="49" t="s">
        <v>98</v>
      </c>
    </row>
    <row r="24" spans="2:11" s="21" customFormat="1" ht="41.45" customHeight="1" x14ac:dyDescent="0.15">
      <c r="B24" s="142" t="s">
        <v>59</v>
      </c>
      <c r="C24" s="143"/>
      <c r="D24" s="159" t="s">
        <v>102</v>
      </c>
      <c r="E24" s="160"/>
      <c r="F24" s="161"/>
      <c r="G24" s="14">
        <v>1</v>
      </c>
      <c r="H24" s="34" t="s">
        <v>58</v>
      </c>
      <c r="I24" s="49"/>
      <c r="J24" s="49" t="s">
        <v>98</v>
      </c>
    </row>
    <row r="25" spans="2:11" s="21" customFormat="1" ht="57.95" customHeight="1" x14ac:dyDescent="0.15">
      <c r="B25" s="85" t="s">
        <v>108</v>
      </c>
      <c r="C25" s="34" t="s">
        <v>106</v>
      </c>
      <c r="D25" s="195" t="s">
        <v>56</v>
      </c>
      <c r="E25" s="196"/>
      <c r="F25" s="197"/>
      <c r="G25" s="46" t="s">
        <v>76</v>
      </c>
      <c r="H25" s="34" t="s">
        <v>10</v>
      </c>
      <c r="I25" s="48" t="s">
        <v>107</v>
      </c>
      <c r="J25" s="35"/>
    </row>
    <row r="26" spans="2:11" ht="24.95" customHeight="1" x14ac:dyDescent="0.15">
      <c r="B26" s="66"/>
      <c r="C26" s="66"/>
      <c r="D26" s="88"/>
      <c r="E26" s="88"/>
      <c r="F26" s="60"/>
      <c r="G26" s="127" t="s">
        <v>45</v>
      </c>
      <c r="H26" s="128"/>
      <c r="I26" s="34">
        <f>SUM(I7:I25)</f>
        <v>0</v>
      </c>
      <c r="J26" s="60"/>
    </row>
    <row r="27" spans="2:11" ht="33" customHeight="1" x14ac:dyDescent="0.15">
      <c r="B27" s="66" t="s">
        <v>55</v>
      </c>
      <c r="C27" s="191" t="s">
        <v>149</v>
      </c>
      <c r="D27" s="191"/>
      <c r="E27" s="191"/>
      <c r="F27" s="191"/>
      <c r="G27" s="191"/>
      <c r="H27" s="191"/>
      <c r="I27" s="191"/>
      <c r="J27" s="191"/>
    </row>
  </sheetData>
  <mergeCells count="43">
    <mergeCell ref="C27:J27"/>
    <mergeCell ref="J8:J9"/>
    <mergeCell ref="B8:C9"/>
    <mergeCell ref="D8:E9"/>
    <mergeCell ref="I8:I9"/>
    <mergeCell ref="H8:H9"/>
    <mergeCell ref="D25:F25"/>
    <mergeCell ref="J16:J17"/>
    <mergeCell ref="I16:I17"/>
    <mergeCell ref="J10:J12"/>
    <mergeCell ref="I10:I12"/>
    <mergeCell ref="D14:F14"/>
    <mergeCell ref="D15:F15"/>
    <mergeCell ref="B13:C13"/>
    <mergeCell ref="H10:H12"/>
    <mergeCell ref="B3:H3"/>
    <mergeCell ref="B6:C6"/>
    <mergeCell ref="D6:F6"/>
    <mergeCell ref="D18:F18"/>
    <mergeCell ref="H16:H17"/>
    <mergeCell ref="B16:C17"/>
    <mergeCell ref="D16:E17"/>
    <mergeCell ref="B7:C7"/>
    <mergeCell ref="D7:F7"/>
    <mergeCell ref="B15:C15"/>
    <mergeCell ref="D13:F13"/>
    <mergeCell ref="B14:C14"/>
    <mergeCell ref="B10:C12"/>
    <mergeCell ref="D10:E12"/>
    <mergeCell ref="I20:I21"/>
    <mergeCell ref="G26:H26"/>
    <mergeCell ref="B18:C19"/>
    <mergeCell ref="B20:C21"/>
    <mergeCell ref="H20:H21"/>
    <mergeCell ref="D19:F19"/>
    <mergeCell ref="D20:F20"/>
    <mergeCell ref="B24:C24"/>
    <mergeCell ref="D24:F24"/>
    <mergeCell ref="D21:F21"/>
    <mergeCell ref="B23:C23"/>
    <mergeCell ref="D23:F23"/>
    <mergeCell ref="B22:C22"/>
    <mergeCell ref="D22:F22"/>
  </mergeCells>
  <phoneticPr fontId="2"/>
  <pageMargins left="0.9055118110236221" right="0.51181102362204722" top="0.35433070866141736"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J36"/>
  <sheetViews>
    <sheetView view="pageBreakPreview" zoomScale="70" zoomScaleNormal="100" zoomScaleSheetLayoutView="70" workbookViewId="0">
      <selection activeCell="C15" sqref="C15"/>
    </sheetView>
  </sheetViews>
  <sheetFormatPr defaultColWidth="9" defaultRowHeight="13.5" x14ac:dyDescent="0.15"/>
  <cols>
    <col min="1" max="1" width="27" style="4" customWidth="1"/>
    <col min="2" max="2" width="19.625" style="4" customWidth="1"/>
    <col min="3" max="3" width="40.125" style="4" bestFit="1" customWidth="1"/>
    <col min="4" max="4" width="15.625" style="13" customWidth="1"/>
    <col min="5" max="5" width="46.875" style="4" customWidth="1"/>
    <col min="6" max="6" width="5.5" style="4" customWidth="1"/>
    <col min="7" max="16384" width="9" style="4"/>
  </cols>
  <sheetData>
    <row r="1" spans="1:7" ht="35.1" customHeight="1" thickBot="1" x14ac:dyDescent="0.2">
      <c r="A1" s="208" t="s">
        <v>105</v>
      </c>
      <c r="B1" s="208"/>
      <c r="C1" s="208"/>
      <c r="D1" s="208"/>
      <c r="E1" s="208"/>
      <c r="F1" s="16"/>
    </row>
    <row r="2" spans="1:7" ht="35.1" customHeight="1" thickBot="1" x14ac:dyDescent="0.2">
      <c r="A2" s="50" t="s">
        <v>100</v>
      </c>
      <c r="B2" s="51"/>
      <c r="C2" s="51"/>
      <c r="D2" s="51"/>
      <c r="E2" s="51"/>
      <c r="F2" s="16"/>
    </row>
    <row r="3" spans="1:7" s="7" customFormat="1" ht="36.75" customHeight="1" x14ac:dyDescent="0.15">
      <c r="A3" s="209" t="s">
        <v>11</v>
      </c>
      <c r="B3" s="210"/>
      <c r="C3" s="25" t="s">
        <v>22</v>
      </c>
      <c r="D3" s="26" t="s">
        <v>23</v>
      </c>
      <c r="E3" s="27" t="s">
        <v>24</v>
      </c>
      <c r="F3" s="52"/>
    </row>
    <row r="4" spans="1:7" s="7" customFormat="1" ht="36.75" customHeight="1" x14ac:dyDescent="0.15">
      <c r="A4" s="212" t="s">
        <v>25</v>
      </c>
      <c r="B4" s="22" t="s">
        <v>71</v>
      </c>
      <c r="C4" s="22" t="s">
        <v>74</v>
      </c>
      <c r="D4" s="23">
        <v>3</v>
      </c>
      <c r="E4" s="24"/>
      <c r="F4" s="52"/>
    </row>
    <row r="5" spans="1:7" ht="30" customHeight="1" x14ac:dyDescent="0.15">
      <c r="A5" s="213"/>
      <c r="B5" s="215" t="s">
        <v>72</v>
      </c>
      <c r="C5" s="28" t="s">
        <v>26</v>
      </c>
      <c r="D5" s="8">
        <v>1</v>
      </c>
      <c r="E5" s="29"/>
      <c r="F5" s="16"/>
    </row>
    <row r="6" spans="1:7" ht="30" customHeight="1" x14ac:dyDescent="0.15">
      <c r="A6" s="213"/>
      <c r="B6" s="216"/>
      <c r="C6" s="9" t="s">
        <v>27</v>
      </c>
      <c r="D6" s="8">
        <v>1</v>
      </c>
      <c r="E6" s="11"/>
      <c r="F6" s="16"/>
    </row>
    <row r="7" spans="1:7" ht="30" customHeight="1" x14ac:dyDescent="0.15">
      <c r="A7" s="213"/>
      <c r="B7" s="216"/>
      <c r="C7" s="9" t="s">
        <v>28</v>
      </c>
      <c r="D7" s="8">
        <v>1</v>
      </c>
      <c r="E7" s="11"/>
      <c r="F7" s="16"/>
    </row>
    <row r="8" spans="1:7" ht="30" customHeight="1" x14ac:dyDescent="0.15">
      <c r="A8" s="213"/>
      <c r="B8" s="216"/>
      <c r="C8" s="10" t="s">
        <v>29</v>
      </c>
      <c r="D8" s="8">
        <v>2</v>
      </c>
      <c r="E8" s="30"/>
      <c r="F8" s="16"/>
    </row>
    <row r="9" spans="1:7" ht="30" customHeight="1" x14ac:dyDescent="0.15">
      <c r="A9" s="213"/>
      <c r="B9" s="216"/>
      <c r="C9" s="9" t="s">
        <v>129</v>
      </c>
      <c r="D9" s="8">
        <v>2</v>
      </c>
      <c r="E9" s="30"/>
      <c r="F9" s="16"/>
    </row>
    <row r="10" spans="1:7" ht="30" customHeight="1" x14ac:dyDescent="0.15">
      <c r="A10" s="213"/>
      <c r="B10" s="216"/>
      <c r="C10" s="10" t="s">
        <v>30</v>
      </c>
      <c r="D10" s="8">
        <v>1</v>
      </c>
      <c r="E10" s="30"/>
      <c r="F10" s="16"/>
    </row>
    <row r="11" spans="1:7" ht="30" customHeight="1" x14ac:dyDescent="0.15">
      <c r="A11" s="213"/>
      <c r="B11" s="216"/>
      <c r="C11" s="10" t="s">
        <v>31</v>
      </c>
      <c r="D11" s="8">
        <v>1</v>
      </c>
      <c r="E11" s="30"/>
      <c r="F11" s="16"/>
    </row>
    <row r="12" spans="1:7" ht="30" customHeight="1" x14ac:dyDescent="0.15">
      <c r="A12" s="213"/>
      <c r="B12" s="216"/>
      <c r="C12" s="9" t="s">
        <v>32</v>
      </c>
      <c r="D12" s="8">
        <v>2</v>
      </c>
      <c r="E12" s="30"/>
      <c r="F12" s="16"/>
    </row>
    <row r="13" spans="1:7" ht="30" customHeight="1" x14ac:dyDescent="0.15">
      <c r="A13" s="214"/>
      <c r="B13" s="217"/>
      <c r="C13" s="9" t="s">
        <v>33</v>
      </c>
      <c r="D13" s="8">
        <v>2</v>
      </c>
      <c r="E13" s="30"/>
      <c r="F13" s="16"/>
    </row>
    <row r="14" spans="1:7" ht="30" customHeight="1" x14ac:dyDescent="0.15">
      <c r="A14" s="222" t="s">
        <v>34</v>
      </c>
      <c r="B14" s="223"/>
      <c r="C14" s="9" t="s">
        <v>35</v>
      </c>
      <c r="D14" s="8">
        <v>2</v>
      </c>
      <c r="E14" s="11"/>
      <c r="F14" s="16"/>
      <c r="G14" s="75"/>
    </row>
    <row r="15" spans="1:7" ht="30" customHeight="1" x14ac:dyDescent="0.15">
      <c r="A15" s="224"/>
      <c r="B15" s="225"/>
      <c r="C15" s="9" t="s">
        <v>36</v>
      </c>
      <c r="D15" s="8">
        <v>2</v>
      </c>
      <c r="E15" s="11"/>
      <c r="F15" s="16"/>
    </row>
    <row r="16" spans="1:7" ht="30" customHeight="1" x14ac:dyDescent="0.15">
      <c r="A16" s="224"/>
      <c r="B16" s="225"/>
      <c r="C16" s="9" t="s">
        <v>37</v>
      </c>
      <c r="D16" s="8">
        <v>1</v>
      </c>
      <c r="E16" s="12"/>
      <c r="F16" s="16"/>
    </row>
    <row r="17" spans="1:10" ht="30" customHeight="1" x14ac:dyDescent="0.15">
      <c r="A17" s="224"/>
      <c r="B17" s="225"/>
      <c r="C17" s="9" t="s">
        <v>38</v>
      </c>
      <c r="D17" s="8">
        <v>1</v>
      </c>
      <c r="E17" s="11" t="s">
        <v>39</v>
      </c>
      <c r="F17" s="16"/>
    </row>
    <row r="18" spans="1:10" ht="33" customHeight="1" x14ac:dyDescent="0.15">
      <c r="A18" s="224"/>
      <c r="B18" s="225"/>
      <c r="C18" s="9" t="s">
        <v>40</v>
      </c>
      <c r="D18" s="8">
        <v>1</v>
      </c>
      <c r="E18" s="12"/>
      <c r="F18" s="16"/>
    </row>
    <row r="19" spans="1:10" ht="30" customHeight="1" x14ac:dyDescent="0.15">
      <c r="A19" s="224"/>
      <c r="B19" s="225"/>
      <c r="C19" s="9" t="s">
        <v>41</v>
      </c>
      <c r="D19" s="8">
        <v>1</v>
      </c>
      <c r="E19" s="12"/>
      <c r="F19" s="16"/>
    </row>
    <row r="20" spans="1:10" ht="30" customHeight="1" x14ac:dyDescent="0.15">
      <c r="A20" s="226"/>
      <c r="B20" s="227"/>
      <c r="C20" s="10" t="s">
        <v>42</v>
      </c>
      <c r="D20" s="8">
        <v>2</v>
      </c>
      <c r="E20" s="12"/>
      <c r="F20" s="16"/>
      <c r="J20" s="6"/>
    </row>
    <row r="21" spans="1:10" ht="30" customHeight="1" thickBot="1" x14ac:dyDescent="0.2">
      <c r="A21" s="219" t="s">
        <v>88</v>
      </c>
      <c r="B21" s="220"/>
      <c r="C21" s="221"/>
      <c r="D21" s="31">
        <v>2</v>
      </c>
      <c r="E21" s="32"/>
      <c r="F21" s="16"/>
      <c r="J21" s="6"/>
    </row>
    <row r="22" spans="1:10" ht="32.1" customHeight="1" x14ac:dyDescent="0.15">
      <c r="A22" s="53"/>
      <c r="B22" s="53"/>
      <c r="C22" s="53"/>
      <c r="D22" s="54"/>
      <c r="E22" s="53"/>
      <c r="F22" s="16"/>
    </row>
    <row r="23" spans="1:10" x14ac:dyDescent="0.15">
      <c r="A23" s="16"/>
      <c r="B23" s="16"/>
      <c r="C23" s="16"/>
      <c r="D23" s="54"/>
      <c r="E23" s="16"/>
      <c r="F23" s="16"/>
    </row>
    <row r="24" spans="1:10" ht="14.25" x14ac:dyDescent="0.15">
      <c r="A24" s="55" t="s">
        <v>73</v>
      </c>
      <c r="B24" s="55"/>
      <c r="C24" s="211"/>
      <c r="D24" s="211"/>
      <c r="E24" s="211"/>
      <c r="F24" s="16"/>
    </row>
    <row r="25" spans="1:10" ht="14.25" x14ac:dyDescent="0.15">
      <c r="A25" s="218" t="s">
        <v>60</v>
      </c>
      <c r="B25" s="218"/>
      <c r="C25" s="218" t="s">
        <v>70</v>
      </c>
      <c r="D25" s="218"/>
      <c r="E25" s="218"/>
      <c r="F25" s="16"/>
    </row>
    <row r="26" spans="1:10" ht="39.950000000000003" customHeight="1" x14ac:dyDescent="0.15">
      <c r="A26" s="204" t="s">
        <v>61</v>
      </c>
      <c r="B26" s="203"/>
      <c r="C26" s="204" t="s">
        <v>62</v>
      </c>
      <c r="D26" s="203"/>
      <c r="E26" s="203"/>
      <c r="F26" s="16"/>
    </row>
    <row r="27" spans="1:10" ht="37.5" customHeight="1" x14ac:dyDescent="0.15">
      <c r="A27" s="203" t="s">
        <v>63</v>
      </c>
      <c r="B27" s="203"/>
      <c r="C27" s="204" t="s">
        <v>64</v>
      </c>
      <c r="D27" s="203"/>
      <c r="E27" s="203"/>
      <c r="F27" s="16"/>
    </row>
    <row r="28" spans="1:10" ht="41.1" customHeight="1" x14ac:dyDescent="0.15">
      <c r="A28" s="203" t="s">
        <v>67</v>
      </c>
      <c r="B28" s="203"/>
      <c r="C28" s="204" t="s">
        <v>65</v>
      </c>
      <c r="D28" s="203"/>
      <c r="E28" s="203"/>
      <c r="F28" s="16"/>
    </row>
    <row r="29" spans="1:10" ht="46.5" customHeight="1" x14ac:dyDescent="0.15">
      <c r="A29" s="203" t="s">
        <v>68</v>
      </c>
      <c r="B29" s="203"/>
      <c r="C29" s="204" t="s">
        <v>66</v>
      </c>
      <c r="D29" s="203"/>
      <c r="E29" s="203"/>
      <c r="F29" s="16"/>
    </row>
    <row r="30" spans="1:10" ht="43.5" customHeight="1" x14ac:dyDescent="0.15">
      <c r="A30" s="204" t="s">
        <v>78</v>
      </c>
      <c r="B30" s="204"/>
      <c r="C30" s="204" t="s">
        <v>79</v>
      </c>
      <c r="D30" s="203"/>
      <c r="E30" s="203"/>
      <c r="F30" s="16"/>
    </row>
    <row r="31" spans="1:10" ht="43.5" customHeight="1" x14ac:dyDescent="0.15">
      <c r="A31" s="205" t="s">
        <v>116</v>
      </c>
      <c r="B31" s="206"/>
      <c r="C31" s="205" t="s">
        <v>117</v>
      </c>
      <c r="D31" s="207"/>
      <c r="E31" s="206"/>
      <c r="F31" s="16"/>
    </row>
    <row r="32" spans="1:10" ht="30" customHeight="1" x14ac:dyDescent="0.15">
      <c r="A32" s="203" t="s">
        <v>69</v>
      </c>
      <c r="B32" s="203"/>
      <c r="C32" s="203"/>
      <c r="D32" s="203"/>
      <c r="E32" s="203"/>
      <c r="F32" s="16"/>
    </row>
    <row r="33" spans="1:6" ht="14.25" x14ac:dyDescent="0.15">
      <c r="A33" s="202"/>
      <c r="B33" s="202"/>
      <c r="C33" s="202"/>
      <c r="D33" s="202"/>
      <c r="E33" s="202"/>
      <c r="F33" s="16"/>
    </row>
    <row r="34" spans="1:6" ht="14.25" x14ac:dyDescent="0.15">
      <c r="A34" s="20"/>
      <c r="B34" s="20"/>
      <c r="C34" s="20"/>
      <c r="D34" s="20"/>
      <c r="E34" s="20"/>
    </row>
    <row r="35" spans="1:6" ht="14.25" x14ac:dyDescent="0.15">
      <c r="A35" s="18"/>
      <c r="B35" s="18"/>
      <c r="C35" s="18"/>
      <c r="D35" s="19"/>
      <c r="E35" s="18"/>
    </row>
    <row r="36" spans="1:6" ht="14.25" x14ac:dyDescent="0.15">
      <c r="A36" s="18"/>
      <c r="B36" s="18"/>
      <c r="C36" s="18"/>
      <c r="D36" s="19"/>
      <c r="E36" s="18"/>
    </row>
  </sheetData>
  <mergeCells count="25">
    <mergeCell ref="A1:E1"/>
    <mergeCell ref="A3:B3"/>
    <mergeCell ref="C30:E30"/>
    <mergeCell ref="A26:B26"/>
    <mergeCell ref="C26:E26"/>
    <mergeCell ref="A27:B27"/>
    <mergeCell ref="C27:E27"/>
    <mergeCell ref="C24:E24"/>
    <mergeCell ref="A4:A13"/>
    <mergeCell ref="B5:B13"/>
    <mergeCell ref="A25:B25"/>
    <mergeCell ref="C25:E25"/>
    <mergeCell ref="A21:C21"/>
    <mergeCell ref="A14:B20"/>
    <mergeCell ref="C33:E33"/>
    <mergeCell ref="A28:B28"/>
    <mergeCell ref="A29:B29"/>
    <mergeCell ref="A30:B30"/>
    <mergeCell ref="A32:B32"/>
    <mergeCell ref="A33:B33"/>
    <mergeCell ref="C28:E28"/>
    <mergeCell ref="C29:E29"/>
    <mergeCell ref="C32:E32"/>
    <mergeCell ref="A31:B31"/>
    <mergeCell ref="C31:E31"/>
  </mergeCells>
  <phoneticPr fontId="2"/>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39DF-0BA6-4653-8511-2AAEBD5F4E86}">
  <sheetPr>
    <tabColor theme="4" tint="0.39997558519241921"/>
    <pageSetUpPr fitToPage="1"/>
  </sheetPr>
  <dimension ref="A1:J23"/>
  <sheetViews>
    <sheetView view="pageBreakPreview" topLeftCell="A13" zoomScale="85" zoomScaleNormal="100" zoomScaleSheetLayoutView="85" workbookViewId="0">
      <selection activeCell="C16" sqref="C16:E16"/>
    </sheetView>
  </sheetViews>
  <sheetFormatPr defaultColWidth="9" defaultRowHeight="13.5" x14ac:dyDescent="0.15"/>
  <cols>
    <col min="1" max="1" width="4.625" style="3" customWidth="1"/>
    <col min="2" max="2" width="24" style="3" customWidth="1"/>
    <col min="3" max="3" width="48.75" style="3" customWidth="1"/>
    <col min="4" max="4" width="9.5" style="3" customWidth="1"/>
    <col min="5" max="5" width="25.25" style="3" bestFit="1" customWidth="1"/>
    <col min="6" max="6" width="12.625" style="63" customWidth="1"/>
    <col min="7" max="7" width="12" style="63" customWidth="1"/>
    <col min="8" max="8" width="11.125" style="63" customWidth="1"/>
    <col min="9" max="9" width="6.125" style="64" customWidth="1"/>
    <col min="10" max="10" width="44.875" style="3" customWidth="1"/>
    <col min="11" max="16384" width="9" style="3"/>
  </cols>
  <sheetData>
    <row r="1" spans="1:10" ht="21" x14ac:dyDescent="0.15">
      <c r="A1" s="237" t="s">
        <v>126</v>
      </c>
      <c r="B1" s="237"/>
      <c r="C1" s="237"/>
      <c r="D1" s="237"/>
      <c r="E1" s="237"/>
      <c r="F1" s="237"/>
      <c r="G1" s="237"/>
      <c r="H1" s="237"/>
      <c r="I1" s="237"/>
      <c r="J1" s="72"/>
    </row>
    <row r="2" spans="1:10" x14ac:dyDescent="0.15">
      <c r="A2" s="60"/>
      <c r="B2" s="60"/>
      <c r="C2" s="60"/>
      <c r="D2" s="60"/>
      <c r="E2" s="60"/>
      <c r="F2" s="65"/>
      <c r="G2" s="65"/>
      <c r="H2" s="65"/>
      <c r="I2" s="66"/>
      <c r="J2" s="86" t="s">
        <v>128</v>
      </c>
    </row>
    <row r="3" spans="1:10" x14ac:dyDescent="0.15">
      <c r="A3" s="60"/>
      <c r="B3" s="60"/>
      <c r="C3" s="60"/>
      <c r="D3" s="60"/>
      <c r="E3" s="60"/>
      <c r="F3" s="65"/>
      <c r="G3" s="65"/>
      <c r="H3" s="65"/>
      <c r="I3" s="66"/>
      <c r="J3" s="86" t="s">
        <v>0</v>
      </c>
    </row>
    <row r="4" spans="1:10" ht="24.95" customHeight="1" x14ac:dyDescent="0.15">
      <c r="A4" s="238" t="s">
        <v>1</v>
      </c>
      <c r="B4" s="238"/>
      <c r="C4" s="238" t="s">
        <v>2</v>
      </c>
      <c r="D4" s="238"/>
      <c r="E4" s="238"/>
      <c r="F4" s="90" t="s">
        <v>43</v>
      </c>
      <c r="G4" s="89" t="s">
        <v>3</v>
      </c>
      <c r="H4" s="89" t="s">
        <v>44</v>
      </c>
      <c r="I4" s="91" t="s">
        <v>50</v>
      </c>
      <c r="J4" s="91"/>
    </row>
    <row r="5" spans="1:10" ht="24.95" customHeight="1" x14ac:dyDescent="0.15">
      <c r="A5" s="140" t="s">
        <v>82</v>
      </c>
      <c r="B5" s="141"/>
      <c r="C5" s="184" t="s">
        <v>157</v>
      </c>
      <c r="D5" s="167"/>
      <c r="E5" s="168"/>
      <c r="F5" s="36">
        <v>1</v>
      </c>
      <c r="G5" s="34" t="s">
        <v>4</v>
      </c>
      <c r="H5" s="34"/>
      <c r="I5" s="82" t="s">
        <v>90</v>
      </c>
      <c r="J5" s="92"/>
    </row>
    <row r="6" spans="1:10" ht="28.5" customHeight="1" x14ac:dyDescent="0.15">
      <c r="A6" s="238" t="s">
        <v>119</v>
      </c>
      <c r="B6" s="238"/>
      <c r="C6" s="239" t="s">
        <v>163</v>
      </c>
      <c r="D6" s="240"/>
      <c r="E6" s="93" t="s">
        <v>139</v>
      </c>
      <c r="F6" s="94">
        <v>3</v>
      </c>
      <c r="G6" s="232" t="s">
        <v>4</v>
      </c>
      <c r="H6" s="241"/>
      <c r="I6" s="244"/>
      <c r="J6" s="245"/>
    </row>
    <row r="7" spans="1:10" ht="28.5" customHeight="1" x14ac:dyDescent="0.15">
      <c r="A7" s="238"/>
      <c r="B7" s="238"/>
      <c r="C7" s="240"/>
      <c r="D7" s="240"/>
      <c r="E7" s="95" t="s">
        <v>138</v>
      </c>
      <c r="F7" s="84">
        <v>2</v>
      </c>
      <c r="G7" s="232"/>
      <c r="H7" s="242"/>
      <c r="I7" s="246"/>
      <c r="J7" s="247"/>
    </row>
    <row r="8" spans="1:10" ht="28.5" customHeight="1" x14ac:dyDescent="0.15">
      <c r="A8" s="238"/>
      <c r="B8" s="238"/>
      <c r="C8" s="240"/>
      <c r="D8" s="240"/>
      <c r="E8" s="96" t="s">
        <v>120</v>
      </c>
      <c r="F8" s="97">
        <v>1</v>
      </c>
      <c r="G8" s="232"/>
      <c r="H8" s="243"/>
      <c r="I8" s="248"/>
      <c r="J8" s="249"/>
    </row>
    <row r="9" spans="1:10" ht="52.5" customHeight="1" x14ac:dyDescent="0.15">
      <c r="A9" s="238" t="s">
        <v>121</v>
      </c>
      <c r="B9" s="238"/>
      <c r="C9" s="239" t="s">
        <v>164</v>
      </c>
      <c r="D9" s="239"/>
      <c r="E9" s="91" t="s">
        <v>122</v>
      </c>
      <c r="F9" s="94">
        <v>4</v>
      </c>
      <c r="G9" s="232" t="s">
        <v>4</v>
      </c>
      <c r="H9" s="241"/>
      <c r="I9" s="250" t="s">
        <v>131</v>
      </c>
      <c r="J9" s="251"/>
    </row>
    <row r="10" spans="1:10" ht="52.5" customHeight="1" x14ac:dyDescent="0.15">
      <c r="A10" s="238"/>
      <c r="B10" s="238"/>
      <c r="C10" s="239"/>
      <c r="D10" s="239"/>
      <c r="E10" s="98" t="s">
        <v>137</v>
      </c>
      <c r="F10" s="99">
        <v>3</v>
      </c>
      <c r="G10" s="232"/>
      <c r="H10" s="242"/>
      <c r="I10" s="252"/>
      <c r="J10" s="253"/>
    </row>
    <row r="11" spans="1:10" ht="52.5" customHeight="1" x14ac:dyDescent="0.15">
      <c r="A11" s="238"/>
      <c r="B11" s="238"/>
      <c r="C11" s="239"/>
      <c r="D11" s="239"/>
      <c r="E11" s="98" t="s">
        <v>136</v>
      </c>
      <c r="F11" s="99">
        <v>2</v>
      </c>
      <c r="G11" s="232"/>
      <c r="H11" s="242"/>
      <c r="I11" s="252"/>
      <c r="J11" s="253"/>
    </row>
    <row r="12" spans="1:10" ht="52.5" customHeight="1" x14ac:dyDescent="0.15">
      <c r="A12" s="238"/>
      <c r="B12" s="238"/>
      <c r="C12" s="239"/>
      <c r="D12" s="239"/>
      <c r="E12" s="100" t="s">
        <v>135</v>
      </c>
      <c r="F12" s="97">
        <v>1</v>
      </c>
      <c r="G12" s="232"/>
      <c r="H12" s="243"/>
      <c r="I12" s="254"/>
      <c r="J12" s="255"/>
    </row>
    <row r="13" spans="1:10" ht="69.599999999999994" customHeight="1" x14ac:dyDescent="0.15">
      <c r="A13" s="157" t="s">
        <v>112</v>
      </c>
      <c r="B13" s="188"/>
      <c r="C13" s="185" t="s">
        <v>165</v>
      </c>
      <c r="D13" s="185"/>
      <c r="E13" s="45" t="s">
        <v>51</v>
      </c>
      <c r="F13" s="47">
        <v>3</v>
      </c>
      <c r="G13" s="176" t="s">
        <v>7</v>
      </c>
      <c r="H13" s="169"/>
      <c r="I13" s="173" t="s">
        <v>96</v>
      </c>
      <c r="J13" s="175"/>
    </row>
    <row r="14" spans="1:10" ht="69.599999999999994" customHeight="1" x14ac:dyDescent="0.15">
      <c r="A14" s="189"/>
      <c r="B14" s="190"/>
      <c r="C14" s="185"/>
      <c r="D14" s="185"/>
      <c r="E14" s="73" t="s">
        <v>53</v>
      </c>
      <c r="F14" s="101">
        <v>2</v>
      </c>
      <c r="G14" s="201"/>
      <c r="H14" s="170"/>
      <c r="I14" s="228"/>
      <c r="J14" s="229"/>
    </row>
    <row r="15" spans="1:10" ht="69.599999999999994" customHeight="1" x14ac:dyDescent="0.15">
      <c r="A15" s="189"/>
      <c r="B15" s="190"/>
      <c r="C15" s="185"/>
      <c r="D15" s="185"/>
      <c r="E15" s="71" t="s">
        <v>118</v>
      </c>
      <c r="F15" s="43">
        <v>1</v>
      </c>
      <c r="G15" s="177"/>
      <c r="H15" s="171"/>
      <c r="I15" s="182"/>
      <c r="J15" s="183"/>
    </row>
    <row r="16" spans="1:10" customFormat="1" ht="57.6" customHeight="1" x14ac:dyDescent="0.15">
      <c r="A16" s="156" t="s">
        <v>133</v>
      </c>
      <c r="B16" s="156"/>
      <c r="C16" s="173" t="s">
        <v>143</v>
      </c>
      <c r="D16" s="174"/>
      <c r="E16" s="175"/>
      <c r="F16" s="47">
        <v>2</v>
      </c>
      <c r="G16" s="48" t="s">
        <v>7</v>
      </c>
      <c r="H16" s="102"/>
      <c r="I16" s="140"/>
      <c r="J16" s="141"/>
    </row>
    <row r="17" spans="1:10" customFormat="1" ht="57.6" customHeight="1" x14ac:dyDescent="0.15">
      <c r="A17" s="156"/>
      <c r="B17" s="156"/>
      <c r="C17" s="159" t="s">
        <v>144</v>
      </c>
      <c r="D17" s="160"/>
      <c r="E17" s="161"/>
      <c r="F17" s="14">
        <v>1</v>
      </c>
      <c r="G17" s="48" t="s">
        <v>141</v>
      </c>
      <c r="H17" s="102"/>
      <c r="I17" s="230" t="s">
        <v>142</v>
      </c>
      <c r="J17" s="231"/>
    </row>
    <row r="18" spans="1:10" customFormat="1" ht="57.6" customHeight="1" x14ac:dyDescent="0.15">
      <c r="A18" s="156" t="s">
        <v>85</v>
      </c>
      <c r="B18" s="156"/>
      <c r="C18" s="162" t="s">
        <v>87</v>
      </c>
      <c r="D18" s="162"/>
      <c r="E18" s="163"/>
      <c r="F18" s="40">
        <v>2</v>
      </c>
      <c r="G18" s="157" t="s">
        <v>4</v>
      </c>
      <c r="H18" s="235"/>
      <c r="I18" s="230" t="s">
        <v>132</v>
      </c>
      <c r="J18" s="231"/>
    </row>
    <row r="19" spans="1:10" s="21" customFormat="1" ht="57.6" customHeight="1" x14ac:dyDescent="0.15">
      <c r="A19" s="156"/>
      <c r="B19" s="156"/>
      <c r="C19" s="164" t="s">
        <v>89</v>
      </c>
      <c r="D19" s="165"/>
      <c r="E19" s="166"/>
      <c r="F19" s="36">
        <v>1</v>
      </c>
      <c r="G19" s="158"/>
      <c r="H19" s="236"/>
      <c r="I19" s="159" t="s">
        <v>140</v>
      </c>
      <c r="J19" s="161"/>
    </row>
    <row r="20" spans="1:10" ht="73.5" customHeight="1" x14ac:dyDescent="0.15">
      <c r="A20" s="85" t="s">
        <v>108</v>
      </c>
      <c r="B20" s="34" t="s">
        <v>106</v>
      </c>
      <c r="C20" s="159" t="s">
        <v>56</v>
      </c>
      <c r="D20" s="160"/>
      <c r="E20" s="161"/>
      <c r="F20" s="48" t="s">
        <v>76</v>
      </c>
      <c r="G20" s="48" t="s">
        <v>130</v>
      </c>
      <c r="H20" s="81" t="s">
        <v>107</v>
      </c>
      <c r="I20" s="233"/>
      <c r="J20" s="234"/>
    </row>
    <row r="21" spans="1:10" ht="30.95" customHeight="1" x14ac:dyDescent="0.15">
      <c r="A21" s="60"/>
      <c r="B21" s="67"/>
      <c r="C21" s="61"/>
      <c r="D21" s="61"/>
      <c r="E21" s="67"/>
      <c r="F21" s="127" t="s">
        <v>45</v>
      </c>
      <c r="G21" s="128"/>
      <c r="H21" s="14"/>
      <c r="I21" s="69"/>
      <c r="J21" s="67"/>
    </row>
    <row r="22" spans="1:10" ht="18.600000000000001" customHeight="1" x14ac:dyDescent="0.15">
      <c r="A22" s="60" t="s">
        <v>55</v>
      </c>
      <c r="B22" s="60" t="s">
        <v>124</v>
      </c>
      <c r="C22" s="60"/>
      <c r="D22" s="60"/>
      <c r="E22" s="60"/>
      <c r="F22" s="60"/>
      <c r="G22" s="60"/>
      <c r="H22" s="60"/>
      <c r="I22" s="60"/>
      <c r="J22" s="60"/>
    </row>
    <row r="23" spans="1:10" ht="18.600000000000001" customHeight="1" x14ac:dyDescent="0.15">
      <c r="A23" s="60" t="s">
        <v>123</v>
      </c>
      <c r="B23" s="60" t="s">
        <v>125</v>
      </c>
      <c r="C23" s="60"/>
      <c r="D23" s="60"/>
      <c r="E23" s="60"/>
      <c r="F23" s="65"/>
      <c r="G23" s="65"/>
      <c r="H23" s="65"/>
      <c r="I23" s="66"/>
      <c r="J23" s="60"/>
    </row>
  </sheetData>
  <mergeCells count="35">
    <mergeCell ref="A9:B12"/>
    <mergeCell ref="C9:D12"/>
    <mergeCell ref="H9:H12"/>
    <mergeCell ref="I9:J12"/>
    <mergeCell ref="A5:B5"/>
    <mergeCell ref="C5:E5"/>
    <mergeCell ref="A16:B17"/>
    <mergeCell ref="A18:B19"/>
    <mergeCell ref="A1:I1"/>
    <mergeCell ref="A4:B4"/>
    <mergeCell ref="C4:E4"/>
    <mergeCell ref="A6:B8"/>
    <mergeCell ref="C6:D8"/>
    <mergeCell ref="H6:H8"/>
    <mergeCell ref="I6:J8"/>
    <mergeCell ref="G6:G8"/>
    <mergeCell ref="I16:J16"/>
    <mergeCell ref="I18:J18"/>
    <mergeCell ref="I19:J19"/>
    <mergeCell ref="A13:B15"/>
    <mergeCell ref="C17:E17"/>
    <mergeCell ref="G18:G19"/>
    <mergeCell ref="F21:G21"/>
    <mergeCell ref="G9:G12"/>
    <mergeCell ref="G13:G15"/>
    <mergeCell ref="H13:H15"/>
    <mergeCell ref="I20:J20"/>
    <mergeCell ref="H18:H19"/>
    <mergeCell ref="C20:E20"/>
    <mergeCell ref="C13:D15"/>
    <mergeCell ref="I13:J15"/>
    <mergeCell ref="C16:E16"/>
    <mergeCell ref="C18:E18"/>
    <mergeCell ref="C19:E19"/>
    <mergeCell ref="I17:J17"/>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18"/>
  <sheetViews>
    <sheetView view="pageBreakPreview" zoomScale="85" zoomScaleNormal="100" zoomScaleSheetLayoutView="85" workbookViewId="0">
      <selection activeCell="I15" sqref="I15"/>
    </sheetView>
  </sheetViews>
  <sheetFormatPr defaultColWidth="9" defaultRowHeight="13.5" x14ac:dyDescent="0.15"/>
  <cols>
    <col min="1" max="2" width="3.875" style="4" customWidth="1"/>
    <col min="3" max="3" width="20.75" style="4" customWidth="1"/>
    <col min="4" max="4" width="83.5" style="121" customWidth="1"/>
    <col min="5" max="5" width="11.625" style="4" customWidth="1"/>
    <col min="6" max="6" width="10.625" style="4" customWidth="1"/>
    <col min="7" max="7" width="11.625" style="4" customWidth="1"/>
    <col min="8" max="8" width="53" style="4" customWidth="1"/>
    <col min="9" max="16384" width="9" style="4"/>
  </cols>
  <sheetData>
    <row r="1" spans="1:8" ht="28.5" customHeight="1" x14ac:dyDescent="0.15">
      <c r="A1" s="145" t="s">
        <v>166</v>
      </c>
      <c r="B1" s="145"/>
      <c r="C1" s="145"/>
      <c r="D1" s="145"/>
      <c r="E1" s="145"/>
      <c r="F1" s="145"/>
      <c r="G1" s="145"/>
      <c r="H1" s="145"/>
    </row>
    <row r="2" spans="1:8" ht="19.5" customHeight="1" x14ac:dyDescent="0.15">
      <c r="A2" s="68"/>
      <c r="B2" s="68"/>
      <c r="C2" s="68"/>
      <c r="D2" s="68"/>
      <c r="E2" s="68"/>
      <c r="F2" s="68"/>
      <c r="G2" s="68"/>
      <c r="H2" s="104" t="s">
        <v>127</v>
      </c>
    </row>
    <row r="3" spans="1:8" ht="19.5" customHeight="1" x14ac:dyDescent="0.15">
      <c r="A3" s="56"/>
      <c r="B3" s="56"/>
      <c r="C3" s="16"/>
      <c r="D3" s="105"/>
      <c r="E3" s="16"/>
      <c r="F3" s="16"/>
      <c r="G3" s="16"/>
      <c r="H3" s="106" t="s">
        <v>0</v>
      </c>
    </row>
    <row r="4" spans="1:8" ht="19.7" customHeight="1" x14ac:dyDescent="0.15">
      <c r="A4" s="146" t="s">
        <v>11</v>
      </c>
      <c r="B4" s="146"/>
      <c r="C4" s="146"/>
      <c r="D4" s="108" t="s">
        <v>12</v>
      </c>
      <c r="E4" s="107" t="s">
        <v>43</v>
      </c>
      <c r="F4" s="107" t="s">
        <v>3</v>
      </c>
      <c r="G4" s="107" t="s">
        <v>46</v>
      </c>
      <c r="H4" s="109" t="s">
        <v>48</v>
      </c>
    </row>
    <row r="5" spans="1:8" ht="87.95" customHeight="1" x14ac:dyDescent="0.15">
      <c r="A5" s="136" t="s">
        <v>13</v>
      </c>
      <c r="B5" s="147" t="s">
        <v>14</v>
      </c>
      <c r="C5" s="110" t="s">
        <v>15</v>
      </c>
      <c r="D5" s="111" t="s">
        <v>156</v>
      </c>
      <c r="E5" s="110" t="s">
        <v>16</v>
      </c>
      <c r="F5" s="152" t="s">
        <v>7</v>
      </c>
      <c r="G5" s="152"/>
      <c r="H5" s="103" t="s">
        <v>151</v>
      </c>
    </row>
    <row r="6" spans="1:8" ht="53.25" customHeight="1" x14ac:dyDescent="0.15">
      <c r="A6" s="137"/>
      <c r="B6" s="147"/>
      <c r="C6" s="112" t="s">
        <v>17</v>
      </c>
      <c r="D6" s="113" t="s">
        <v>155</v>
      </c>
      <c r="E6" s="112" t="s">
        <v>16</v>
      </c>
      <c r="F6" s="153"/>
      <c r="G6" s="153"/>
      <c r="H6" s="103" t="s">
        <v>115</v>
      </c>
    </row>
    <row r="7" spans="1:8" ht="53.25" customHeight="1" x14ac:dyDescent="0.15">
      <c r="A7" s="148" t="s">
        <v>18</v>
      </c>
      <c r="B7" s="149"/>
      <c r="C7" s="150"/>
      <c r="D7" s="114" t="s">
        <v>154</v>
      </c>
      <c r="E7" s="17">
        <v>2</v>
      </c>
      <c r="F7" s="15" t="s">
        <v>4</v>
      </c>
      <c r="G7" s="15"/>
      <c r="H7" s="115" t="s">
        <v>92</v>
      </c>
    </row>
    <row r="8" spans="1:8" s="16" customFormat="1" ht="69.599999999999994" customHeight="1" x14ac:dyDescent="0.15">
      <c r="A8" s="148" t="s">
        <v>19</v>
      </c>
      <c r="B8" s="149"/>
      <c r="C8" s="150"/>
      <c r="D8" s="114" t="s">
        <v>110</v>
      </c>
      <c r="E8" s="107" t="s">
        <v>20</v>
      </c>
      <c r="F8" s="116" t="s">
        <v>7</v>
      </c>
      <c r="G8" s="116"/>
      <c r="H8" s="117" t="s">
        <v>93</v>
      </c>
    </row>
    <row r="9" spans="1:8" s="16" customFormat="1" ht="56.1" customHeight="1" x14ac:dyDescent="0.15">
      <c r="A9" s="151" t="s">
        <v>21</v>
      </c>
      <c r="B9" s="151"/>
      <c r="C9" s="151"/>
      <c r="D9" s="118" t="s">
        <v>152</v>
      </c>
      <c r="E9" s="17">
        <v>2</v>
      </c>
      <c r="F9" s="17" t="s">
        <v>7</v>
      </c>
      <c r="G9" s="17"/>
      <c r="H9" s="87" t="s">
        <v>94</v>
      </c>
    </row>
    <row r="10" spans="1:8" s="16" customFormat="1" ht="36.6" customHeight="1" x14ac:dyDescent="0.15">
      <c r="A10" s="130" t="s">
        <v>134</v>
      </c>
      <c r="B10" s="131"/>
      <c r="C10" s="132"/>
      <c r="D10" s="119" t="s">
        <v>143</v>
      </c>
      <c r="E10" s="47">
        <v>2</v>
      </c>
      <c r="F10" s="48" t="s">
        <v>7</v>
      </c>
      <c r="G10" s="78"/>
      <c r="H10" s="87"/>
    </row>
    <row r="11" spans="1:8" s="16" customFormat="1" ht="42.6" customHeight="1" x14ac:dyDescent="0.15">
      <c r="A11" s="133"/>
      <c r="B11" s="134"/>
      <c r="C11" s="135"/>
      <c r="D11" s="83" t="s">
        <v>144</v>
      </c>
      <c r="E11" s="14">
        <v>1</v>
      </c>
      <c r="F11" s="48" t="s">
        <v>141</v>
      </c>
      <c r="G11" s="78"/>
      <c r="H11" s="87" t="s">
        <v>142</v>
      </c>
    </row>
    <row r="12" spans="1:8" s="16" customFormat="1" ht="36.6" customHeight="1" x14ac:dyDescent="0.15">
      <c r="A12" s="130" t="s">
        <v>86</v>
      </c>
      <c r="B12" s="131"/>
      <c r="C12" s="132"/>
      <c r="D12" s="124" t="s">
        <v>87</v>
      </c>
      <c r="E12" s="122">
        <v>2</v>
      </c>
      <c r="F12" s="136" t="s">
        <v>4</v>
      </c>
      <c r="G12" s="138"/>
      <c r="H12" s="87" t="s">
        <v>145</v>
      </c>
    </row>
    <row r="13" spans="1:8" s="16" customFormat="1" ht="36.6" customHeight="1" x14ac:dyDescent="0.15">
      <c r="A13" s="133"/>
      <c r="B13" s="134"/>
      <c r="C13" s="135"/>
      <c r="D13" s="125" t="s">
        <v>89</v>
      </c>
      <c r="E13" s="126">
        <v>1</v>
      </c>
      <c r="F13" s="137"/>
      <c r="G13" s="139"/>
      <c r="H13" s="49" t="s">
        <v>140</v>
      </c>
    </row>
    <row r="14" spans="1:8" s="16" customFormat="1" ht="53.25" customHeight="1" x14ac:dyDescent="0.15">
      <c r="A14" s="142" t="s">
        <v>57</v>
      </c>
      <c r="B14" s="144"/>
      <c r="C14" s="143"/>
      <c r="D14" s="120" t="s">
        <v>103</v>
      </c>
      <c r="E14" s="14">
        <v>2</v>
      </c>
      <c r="F14" s="34" t="s">
        <v>4</v>
      </c>
      <c r="G14" s="34"/>
      <c r="H14" s="120" t="s">
        <v>99</v>
      </c>
    </row>
    <row r="15" spans="1:8" s="16" customFormat="1" ht="42.6" customHeight="1" x14ac:dyDescent="0.15">
      <c r="A15" s="142" t="s">
        <v>59</v>
      </c>
      <c r="B15" s="144"/>
      <c r="C15" s="143"/>
      <c r="D15" s="120" t="s">
        <v>153</v>
      </c>
      <c r="E15" s="14">
        <v>1</v>
      </c>
      <c r="F15" s="34" t="s">
        <v>4</v>
      </c>
      <c r="G15" s="34"/>
      <c r="H15" s="120" t="s">
        <v>99</v>
      </c>
    </row>
    <row r="16" spans="1:8" s="5" customFormat="1" ht="62.45" customHeight="1" x14ac:dyDescent="0.15">
      <c r="A16" s="85" t="s">
        <v>108</v>
      </c>
      <c r="B16" s="140" t="s">
        <v>106</v>
      </c>
      <c r="C16" s="141"/>
      <c r="D16" s="57" t="s">
        <v>111</v>
      </c>
      <c r="E16" s="46" t="s">
        <v>76</v>
      </c>
      <c r="F16" s="58" t="s">
        <v>4</v>
      </c>
      <c r="G16" s="48" t="s">
        <v>107</v>
      </c>
      <c r="H16" s="59"/>
    </row>
    <row r="17" spans="1:8" s="5" customFormat="1" ht="29.45" customHeight="1" x14ac:dyDescent="0.15">
      <c r="A17" s="60"/>
      <c r="B17" s="60"/>
      <c r="C17" s="76"/>
      <c r="D17" s="61"/>
      <c r="E17" s="127" t="s">
        <v>47</v>
      </c>
      <c r="F17" s="128"/>
      <c r="G17" s="14">
        <f>SUM(G5:G16)</f>
        <v>0</v>
      </c>
      <c r="H17" s="62"/>
    </row>
    <row r="18" spans="1:8" ht="24" customHeight="1" x14ac:dyDescent="0.15">
      <c r="A18" s="16" t="s">
        <v>146</v>
      </c>
      <c r="B18" s="129" t="s">
        <v>150</v>
      </c>
      <c r="C18" s="129"/>
      <c r="D18" s="129"/>
      <c r="E18" s="129"/>
      <c r="F18" s="129"/>
      <c r="G18" s="129"/>
      <c r="H18" s="129"/>
    </row>
  </sheetData>
  <mergeCells count="18">
    <mergeCell ref="A1:H1"/>
    <mergeCell ref="A4:C4"/>
    <mergeCell ref="B5:B6"/>
    <mergeCell ref="A14:C14"/>
    <mergeCell ref="A5:A6"/>
    <mergeCell ref="A7:C7"/>
    <mergeCell ref="A8:C8"/>
    <mergeCell ref="A9:C9"/>
    <mergeCell ref="G5:G6"/>
    <mergeCell ref="F5:F6"/>
    <mergeCell ref="E17:F17"/>
    <mergeCell ref="B18:H18"/>
    <mergeCell ref="A10:C11"/>
    <mergeCell ref="A12:C13"/>
    <mergeCell ref="F12:F13"/>
    <mergeCell ref="G12:G13"/>
    <mergeCell ref="B16:C16"/>
    <mergeCell ref="A15:C15"/>
  </mergeCells>
  <phoneticPr fontId="2"/>
  <pageMargins left="0.62992125984251968" right="0.39370078740157483" top="0.55118110236220474" bottom="0.27559055118110237"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別表１（地域営農・機械）</vt:lpstr>
      <vt:lpstr>別添 機械ポイント表</vt:lpstr>
      <vt:lpstr>別表１（地域営農・格納庫）</vt:lpstr>
      <vt:lpstr>別表２（中山間）</vt:lpstr>
      <vt:lpstr>'別添 機械ポイント表'!Print_Area</vt:lpstr>
      <vt:lpstr>'別表１（地域営農・機械）'!Print_Area</vt:lpstr>
      <vt:lpstr>'別表２（中山間）'!Print_Area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2000552</cp:lastModifiedBy>
  <cp:lastPrinted>2026-03-16T02:23:04Z</cp:lastPrinted>
  <dcterms:created xsi:type="dcterms:W3CDTF">2022-03-30T11:15:33Z</dcterms:created>
  <dcterms:modified xsi:type="dcterms:W3CDTF">2026-05-22T09:06:01Z</dcterms:modified>
</cp:coreProperties>
</file>